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ovaelst\AppData\Local\Temp\6\notesD691B2\"/>
    </mc:Choice>
  </mc:AlternateContent>
  <xr:revisionPtr revIDLastSave="0" documentId="13_ncr:1_{90F891AA-BFC0-40E4-8EC4-6BE6F35C3CD8}" xr6:coauthVersionLast="47" xr6:coauthVersionMax="47" xr10:uidLastSave="{00000000-0000-0000-0000-000000000000}"/>
  <bookViews>
    <workbookView xWindow="-25710" yWindow="-10" windowWidth="25820" windowHeight="14020" xr2:uid="{00000000-000D-0000-FFFF-FFFF00000000}"/>
  </bookViews>
  <sheets>
    <sheet name="Prenataal" sheetId="3" r:id="rId1"/>
  </sheets>
  <definedNames>
    <definedName name="_xlnm.Print_Area" localSheetId="0">Prenataal!$A$1:$BE$144</definedName>
    <definedName name="_xlnm.Print_Titles" localSheetId="0">Prenataal!$1:$1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4" i="3" l="1"/>
  <c r="BA73" i="3"/>
  <c r="BA144" i="3"/>
</calcChain>
</file>

<file path=xl/sharedStrings.xml><?xml version="1.0" encoding="utf-8"?>
<sst xmlns="http://schemas.openxmlformats.org/spreadsheetml/2006/main" count="360" uniqueCount="190">
  <si>
    <t></t>
  </si>
  <si>
    <t>Datum:</t>
  </si>
  <si>
    <t>Hemoglobine</t>
  </si>
  <si>
    <t>Reticulocyten</t>
  </si>
  <si>
    <t>Vitamine B12</t>
  </si>
  <si>
    <t>Foliumzuur</t>
  </si>
  <si>
    <t>PT</t>
  </si>
  <si>
    <t>Natrium</t>
  </si>
  <si>
    <t>Kalium</t>
  </si>
  <si>
    <t>Calcium</t>
  </si>
  <si>
    <t>TSH</t>
  </si>
  <si>
    <t>Ureum</t>
  </si>
  <si>
    <t>Urinezuur</t>
  </si>
  <si>
    <t>LABORATORIUMAANVRAAG</t>
  </si>
  <si>
    <t>d</t>
  </si>
  <si>
    <t>m</t>
  </si>
  <si>
    <t>j</t>
  </si>
  <si>
    <t>Afdeling/Dienst: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</si>
  <si>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</si>
  <si>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</si>
  <si>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</si>
  <si>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</si>
  <si>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</si>
  <si>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</si>
  <si>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</si>
  <si>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</si>
  <si>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</si>
  <si>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</si>
  <si>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</si>
  <si>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Eiwit</t>
  </si>
  <si>
    <t>Creatinine</t>
  </si>
  <si>
    <t>Chloor</t>
  </si>
  <si>
    <t>LDH</t>
  </si>
  <si>
    <t>E</t>
  </si>
  <si>
    <t>C</t>
  </si>
  <si>
    <t>S</t>
  </si>
  <si>
    <t>F</t>
  </si>
  <si>
    <t>H</t>
  </si>
  <si>
    <t>T</t>
  </si>
  <si>
    <t>Tube afhalen in lab</t>
  </si>
  <si>
    <t>U</t>
  </si>
  <si>
    <t>A</t>
  </si>
  <si>
    <t>Na afspraak met lab</t>
  </si>
  <si>
    <t>Z.O.Z.</t>
  </si>
  <si>
    <t>Mechelsestraat 24 - 2500 LIER</t>
  </si>
  <si>
    <t>H.-Hartziekenhuis</t>
  </si>
  <si>
    <t>Urine: vers staal</t>
  </si>
  <si>
    <t>IJzer</t>
  </si>
  <si>
    <t>Duplicaat naar patiënt</t>
  </si>
  <si>
    <t></t>
  </si>
  <si>
    <r>
      <t>Fluoride (</t>
    </r>
    <r>
      <rPr>
        <b/>
        <sz val="12"/>
        <rFont val="Trebuchet MS"/>
        <family val="2"/>
      </rPr>
      <t>grijs</t>
    </r>
    <r>
      <rPr>
        <sz val="12"/>
        <rFont val="Trebuchet MS"/>
        <family val="2"/>
      </rPr>
      <t>)</t>
    </r>
  </si>
  <si>
    <r>
      <t>Citraat (</t>
    </r>
    <r>
      <rPr>
        <b/>
        <sz val="12"/>
        <rFont val="Trebuchet MS"/>
        <family val="2"/>
      </rPr>
      <t>lichtblauw</t>
    </r>
    <r>
      <rPr>
        <sz val="12"/>
        <rFont val="Trebuchet MS"/>
        <family val="2"/>
      </rPr>
      <t>)</t>
    </r>
  </si>
  <si>
    <r>
      <t>Serum (</t>
    </r>
    <r>
      <rPr>
        <b/>
        <sz val="12"/>
        <rFont val="Trebuchet MS"/>
        <family val="2"/>
      </rPr>
      <t>roodbruin</t>
    </r>
    <r>
      <rPr>
        <sz val="12"/>
        <rFont val="Trebuchet MS"/>
        <family val="2"/>
      </rPr>
      <t>)</t>
    </r>
  </si>
  <si>
    <r>
      <t>Heparine (</t>
    </r>
    <r>
      <rPr>
        <b/>
        <sz val="12"/>
        <rFont val="Trebuchet MS"/>
        <family val="2"/>
      </rPr>
      <t>groen</t>
    </r>
    <r>
      <rPr>
        <sz val="12"/>
        <rFont val="Trebuchet MS"/>
        <family val="2"/>
      </rPr>
      <t>)</t>
    </r>
  </si>
  <si>
    <t>PATIËNT-IDENTIFICATIE - BIJ GEBREK AAN KLEVER, INVULLEN!</t>
  </si>
  <si>
    <t>i</t>
  </si>
  <si>
    <t>Onmiddellijk naar lab</t>
  </si>
  <si>
    <t>¡</t>
  </si>
  <si>
    <t>Elke analyse afzonderlijk aanduiden. Gebruik géén doorlopende lijnen.</t>
  </si>
  <si>
    <t>KLINISCHE GEGEVENS</t>
  </si>
  <si>
    <t>RESULTAATGEGEVENS</t>
  </si>
  <si>
    <t>LEGENDE BIJ MONSTERAFNAME</t>
  </si>
  <si>
    <t>*</t>
  </si>
  <si>
    <t>Klinische gegevens verplicht!</t>
  </si>
  <si>
    <t>Duplicaat naar dr.</t>
  </si>
  <si>
    <t>Nuchter</t>
  </si>
  <si>
    <t>Niet nuchter</t>
  </si>
  <si>
    <t>AANVRAGENDE GENEESHEER (INVULLEN OF STEMPEL)</t>
  </si>
  <si>
    <t>RIZIV-nummer:</t>
  </si>
  <si>
    <t>Handtekening:</t>
  </si>
  <si>
    <t>03-491 23 45 (centrale ziekenhuis)</t>
  </si>
  <si>
    <t>Duplicaat naar huisarts</t>
  </si>
  <si>
    <t>TEL:</t>
  </si>
  <si>
    <t>FAX:</t>
  </si>
  <si>
    <t>Urine: verzameling (24 uur)</t>
  </si>
  <si>
    <t>03-491 30 70 (lab)</t>
  </si>
  <si>
    <r>
      <t>EDTA 3 mL (</t>
    </r>
    <r>
      <rPr>
        <b/>
        <sz val="12"/>
        <rFont val="Trebuchet MS"/>
        <family val="2"/>
      </rPr>
      <t>paars</t>
    </r>
    <r>
      <rPr>
        <sz val="12"/>
        <rFont val="Trebuchet MS"/>
        <family val="2"/>
      </rPr>
      <t>)</t>
    </r>
  </si>
  <si>
    <t>€</t>
  </si>
  <si>
    <t>U24</t>
  </si>
  <si>
    <t>Onderzoeken in huis</t>
  </si>
  <si>
    <t>:</t>
  </si>
  <si>
    <t>u</t>
  </si>
  <si>
    <t>DATUM &amp; UUR STAALAFNAME</t>
  </si>
  <si>
    <t>PROM-test (Vruchtwatertest)</t>
  </si>
  <si>
    <t>AFDRUKDATUM:</t>
  </si>
  <si>
    <t>03-491 30 89 (lab)</t>
  </si>
  <si>
    <t>Volledig aan patiënt gerekend</t>
  </si>
  <si>
    <t>Onmiddellijk en gekoeld naar lab</t>
  </si>
  <si>
    <t>DIAGNOSTISCH PAD PRENATALE DIAGNOSTIEK</t>
  </si>
  <si>
    <t>EERSTE PRENATALE CONSULTATIE</t>
  </si>
  <si>
    <t>Bloedgroep (ABO, D)</t>
  </si>
  <si>
    <t>Indirecte Coombs bij zwangerschap</t>
  </si>
  <si>
    <t>RBC telling + hematocriet</t>
  </si>
  <si>
    <t>Thrombocytentelling</t>
  </si>
  <si>
    <t>WBC telling</t>
  </si>
  <si>
    <t>Ferritine</t>
  </si>
  <si>
    <t>Glucose (nuchter)</t>
  </si>
  <si>
    <t>T4</t>
  </si>
  <si>
    <t xml:space="preserve">Vitamine D </t>
  </si>
  <si>
    <t>Alfa-foetoproteïne (op 16 weken)</t>
  </si>
  <si>
    <t>Cytomegalovirus IgG (geen RIZIV!)</t>
  </si>
  <si>
    <t>Cytomegalovirus IgM (geen RIZIV!)</t>
  </si>
  <si>
    <t>Cytomegalovirus IgG (klinisch vermoeden!)</t>
  </si>
  <si>
    <t>Cytomegalovirus IgM (klinisch vermoeden!)</t>
  </si>
  <si>
    <t>Hepatitis B virus surface antigeen</t>
  </si>
  <si>
    <t xml:space="preserve">Hepatitis B virus surface antistoffen (obv anamnese: beroep) </t>
  </si>
  <si>
    <t>HIV-1&amp;2</t>
  </si>
  <si>
    <t>Rubellavirus IgG (zo niet gekend positief)</t>
  </si>
  <si>
    <t>Toxoplasma IgG (max. 2x/ZS)</t>
  </si>
  <si>
    <t>Toxoplasma IgM  (max. 2x/ZS)</t>
  </si>
  <si>
    <t>Toxoplasma IgG  (Klinisch vermoeden!)</t>
  </si>
  <si>
    <t>Toxoplasma IgM (Klinisch vermoeden!)</t>
  </si>
  <si>
    <t>Toxoplasma IgG aviditeit (zo klinische indicatie)</t>
  </si>
  <si>
    <t>Treponema pallidum (syfilis)</t>
  </si>
  <si>
    <t>Parvovirus B19 IgG  (klinisch vermoeden)</t>
  </si>
  <si>
    <t>Parvovirus B19 IgM  (klinisch vermoeden)</t>
  </si>
  <si>
    <t>Varicella zoster virus IgG (indien immuunstatus ongekend)</t>
  </si>
  <si>
    <t>CONSULTATIE 12 WEKEN</t>
  </si>
  <si>
    <t>CONSULTATIE 24-28 WEKEN</t>
  </si>
  <si>
    <t>CONSULTATIE 36 WEKEN</t>
  </si>
  <si>
    <t>POSTPARTUM CONSULTATIE</t>
  </si>
  <si>
    <t>Indirecte coombs (zo bloedgroep rhesusnegatief)</t>
  </si>
  <si>
    <t>Challenge met 50g glucose (zwangere)</t>
  </si>
  <si>
    <t xml:space="preserve">Cytomegalovirus IgG (klinisch vermoeden!) </t>
  </si>
  <si>
    <t xml:space="preserve">Cytomegalovirus IgM (klinisch vermoeden!) </t>
  </si>
  <si>
    <t xml:space="preserve">Treponema pallidum (syfilis) </t>
  </si>
  <si>
    <t>Screening voor S. agalactiae op vaginorectale wisser</t>
  </si>
  <si>
    <t>Trombocytentelling</t>
  </si>
  <si>
    <t>Urinecultuur (op indicatie)</t>
  </si>
  <si>
    <t>Evidence based</t>
  </si>
  <si>
    <t>KCE reports 173A. Hepatitis C: screening en preventie</t>
  </si>
  <si>
    <t>KCE reports vol. 6A. Nationale richtlijn prenatale zorg: een basis voor een klinisch pad voor de opvolging van zwangerschappen. 2004</t>
  </si>
  <si>
    <t>Vlaams Infectieziektenbulletin 55/2006/1. Prenatale testen voor syfilis: zinvol in België?</t>
  </si>
  <si>
    <t>Gaydos CA, Cartwright CP, Colaninno P et al. Performance of the Abott RealTime CT/NG for detection of Chlamydia trachomatis and Neisseria gonorrhoeae. J CLin Microbiol 2010;48:3236-3243.</t>
  </si>
  <si>
    <t>RIVM richtlijnen: http://www.rivm.nl/Onderwerpen/Onderwerpen/L/LCI_Richtlijnen</t>
  </si>
  <si>
    <t>Benhalima K: Screening naar pregestationele diabetes bij zwangerschap(swens), en zwangerschapsdiabetes: consensus VDV-VVOG-Domus Medica 2012, Vlaams Tijdschrift voor Diabetelogie, 2012</t>
  </si>
  <si>
    <t>FMF: evidence of first trimester screening between 9 and 14 weeks: http://www.fetalmedicine.com/</t>
  </si>
  <si>
    <t>Lieve Seuntjens, Jasna Neirinckx, Anne Van Mackelenbergh, Paul Van Royen, Niek Vervaeck, Yves Jacquemyn, Marleen Temmerman, Caroline De Smedt ‘Zwangerschapsbegeleiding’, Domus Medica richtlijn CEBAM 2006/2</t>
  </si>
  <si>
    <t>Haddow J, Kilpatrick S, Lazarus J, Negro R. Thyroid function during pregnancy: who and how should we screen? Clin Chemistry 2012;58:1397-1401</t>
  </si>
  <si>
    <t>REFERENTIES</t>
  </si>
  <si>
    <t xml:space="preserve">TSI (voor 20 weken zwangerschap, bij hyperthyreoïdie en/of </t>
  </si>
  <si>
    <t>ziekte van Graves)</t>
  </si>
  <si>
    <t xml:space="preserve">Hepatitis C virus antistoffen </t>
  </si>
  <si>
    <t>samenwonenden van HCV-seropositieven, tatoeage/piercing, medische</t>
  </si>
  <si>
    <t xml:space="preserve">zorg in hoge HCV prevalentie landen, stijging transaminasen, </t>
  </si>
  <si>
    <t>HIV/HBV seropositief, onverklaarde asthenie of geelzucht)</t>
  </si>
  <si>
    <t xml:space="preserve">Toxoplasma IgG (zo immuunstatus niet gekend en zo </t>
  </si>
  <si>
    <t>klinische indicatie)</t>
  </si>
  <si>
    <t xml:space="preserve">Toxoplasma IgM (zo IgG niet gekend positief en zo </t>
  </si>
  <si>
    <t>W</t>
  </si>
  <si>
    <t>MCV</t>
  </si>
  <si>
    <t xml:space="preserve">Glucose </t>
  </si>
  <si>
    <t>Bicarbonaat</t>
  </si>
  <si>
    <t>ALAT (GPT)</t>
  </si>
  <si>
    <t>ASAT (GOT)</t>
  </si>
  <si>
    <t>SPECIFIEKE AANVRAGEN</t>
  </si>
  <si>
    <t>GASTRIC BYPASS-PANEL (EXTRA NAAST STANDAARDAANVRAAG)</t>
  </si>
  <si>
    <t>Voor meer uitgebreide toelichtingen omtrent aanvraagformulieren, diagnoseregels en afnamevoorwaarden: raadpleeg de ‘Praktische instructies’ (DOC.ORG.2) van het laboratorium op het intranet óf contacteer het laboratorium (03-491 30 70).</t>
  </si>
  <si>
    <t>Onderzoeken buitenshuis: extra tubes afnemen!</t>
  </si>
  <si>
    <t>OGTT (Indien challenge met 50g glucose afwijkend)</t>
  </si>
  <si>
    <t>Vitamine A (in het donker bewaren)</t>
  </si>
  <si>
    <t>APTT</t>
  </si>
  <si>
    <r>
      <t>(</t>
    </r>
    <r>
      <rPr>
        <i/>
        <u/>
        <sz val="11"/>
        <rFont val="Trebuchet MS"/>
        <family val="2"/>
      </rPr>
      <t>Indicaties</t>
    </r>
    <r>
      <rPr>
        <i/>
        <sz val="11"/>
        <rFont val="Trebuchet MS"/>
        <family val="2"/>
      </rPr>
      <t xml:space="preserve">: medische interventie voor 01/07/1990; dialyse, drugs,  </t>
    </r>
  </si>
  <si>
    <t>PRE-ECLAMPSIE-PANEL</t>
  </si>
  <si>
    <t>VERMOEDELIJKE BEVALLINGSDATUM</t>
  </si>
  <si>
    <t xml:space="preserve">Niet grijs gearceerde testen zijn enkel zinvol bij specifieke </t>
  </si>
  <si>
    <t>risicogroep of op indicatie (Indicatie niet nodig te vermelden).</t>
  </si>
  <si>
    <t>Chlamydia trachomatis DNA op eerste portie</t>
  </si>
  <si>
    <t>Neisseria gonorrhoeae DNA op eerste portie</t>
  </si>
  <si>
    <t>Urine kweek (infectie zonder typische symptomen)</t>
  </si>
  <si>
    <t>en/of ziekte van Graves)</t>
  </si>
  <si>
    <t>TSI (voor 20 weken zwangerschap, bij hyperthyreoïdie</t>
  </si>
  <si>
    <t>HbA1c (te betalen door zwangere, tenzij diabetes mellitus;</t>
  </si>
  <si>
    <t>op indicatie)</t>
  </si>
  <si>
    <t>ANDERE ANALYSES</t>
  </si>
  <si>
    <t>Glucose</t>
  </si>
  <si>
    <t>nuchter</t>
  </si>
  <si>
    <t>niet nuchter (op indicatie)</t>
  </si>
  <si>
    <t xml:space="preserve">HbA1c (te betalen door zwangere; op indicatie) </t>
  </si>
  <si>
    <t>Gelieve dit vakje aan te kruisen en hieronder de analyse te omschrijven.</t>
  </si>
  <si>
    <t>HHZH/LAB/FORM.ORG.59 (RECTO)</t>
  </si>
  <si>
    <t>HHZH/LAB/FORM.ORG.59 (VERSO)</t>
  </si>
  <si>
    <t>NIPT (specifiek aanvraagformulier toevoegen)</t>
  </si>
  <si>
    <t>NAAM &amp; PARAAF STAALNEMER</t>
  </si>
  <si>
    <t>Apr. Sophie Van Aelst &amp; Dr. E. Van Even</t>
  </si>
  <si>
    <t>Dr. H. Claerhout,  Apr. W. Laffut, Apr. B. Peeters,</t>
  </si>
  <si>
    <t>labo.secretariaat@heilighartlier.be</t>
  </si>
  <si>
    <t>VERSIE: 20240201</t>
  </si>
  <si>
    <t>NT</t>
  </si>
  <si>
    <r>
      <t>Cell-Free Nonacustube (</t>
    </r>
    <r>
      <rPr>
        <b/>
        <sz val="12"/>
        <rFont val="Trebuchet MS"/>
        <family val="2"/>
      </rPr>
      <t>donkerblauw</t>
    </r>
    <r>
      <rPr>
        <sz val="12"/>
        <rFont val="Trebuchet M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</si>
</sst>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"/>
      <name val="Arial"/>
    </font>
    <font>
      <sz val="16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u/>
      <sz val="12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4"/>
      <name val="Wingdings"/>
      <charset val="2"/>
    </font>
    <font>
      <sz val="11"/>
      <color indexed="22"/>
      <name val="Trebuchet MS"/>
      <family val="2"/>
    </font>
    <font>
      <sz val="8"/>
      <name val="Arial"/>
      <family val="2"/>
    </font>
    <font>
      <sz val="14"/>
      <name val="Webdings"/>
      <family val="1"/>
      <charset val="2"/>
    </font>
    <font>
      <b/>
      <i/>
      <sz val="14"/>
      <name val="Trebuchet MS"/>
      <family val="2"/>
    </font>
    <font>
      <u/>
      <sz val="10"/>
      <color indexed="12"/>
      <name val="Arial"/>
      <family val="2"/>
    </font>
    <font>
      <sz val="12"/>
      <color indexed="9"/>
      <name val="Trebuchet MS"/>
      <family val="2"/>
    </font>
    <font>
      <b/>
      <sz val="14"/>
      <name val="Trebuchet MS"/>
      <family val="2"/>
    </font>
    <font>
      <sz val="12"/>
      <name val="Symbol"/>
      <family val="1"/>
      <charset val="2"/>
    </font>
    <font>
      <b/>
      <sz val="8"/>
      <color indexed="9"/>
      <name val="Trebuchet MS"/>
      <family val="2"/>
    </font>
    <font>
      <b/>
      <i/>
      <sz val="14"/>
      <color indexed="9"/>
      <name val="Trebuchet MS"/>
      <family val="2"/>
    </font>
    <font>
      <sz val="11"/>
      <color indexed="9"/>
      <name val="Trebuchet MS"/>
      <family val="2"/>
    </font>
    <font>
      <b/>
      <sz val="14"/>
      <color indexed="9"/>
      <name val="Trebuchet MS"/>
      <family val="2"/>
    </font>
    <font>
      <b/>
      <sz val="10"/>
      <color indexed="9"/>
      <name val="Trebuchet MS"/>
      <family val="2"/>
    </font>
    <font>
      <sz val="28"/>
      <name val="Webdings"/>
      <family val="1"/>
      <charset val="2"/>
    </font>
    <font>
      <sz val="28"/>
      <name val="Wingdings"/>
      <charset val="2"/>
    </font>
    <font>
      <sz val="11"/>
      <name val="Wingdings"/>
      <charset val="2"/>
    </font>
    <font>
      <b/>
      <i/>
      <sz val="12"/>
      <color indexed="9"/>
      <name val="Trebuchet MS"/>
      <family val="2"/>
    </font>
    <font>
      <i/>
      <sz val="11"/>
      <color indexed="9"/>
      <name val="Trebuchet MS"/>
      <family val="2"/>
    </font>
    <font>
      <sz val="8"/>
      <color indexed="9"/>
      <name val="Trebuchet MS"/>
      <family val="2"/>
    </font>
    <font>
      <sz val="11"/>
      <color indexed="62"/>
      <name val="Calibri"/>
      <family val="2"/>
    </font>
    <font>
      <b/>
      <sz val="12"/>
      <name val="Wingdings"/>
      <charset val="2"/>
    </font>
    <font>
      <sz val="12"/>
      <name val="Webdings"/>
      <family val="1"/>
      <charset val="2"/>
    </font>
    <font>
      <sz val="16"/>
      <name val="Trebuchet MS"/>
      <family val="2"/>
    </font>
    <font>
      <i/>
      <sz val="11"/>
      <name val="Trebuchet MS"/>
      <family val="2"/>
    </font>
    <font>
      <i/>
      <u/>
      <sz val="11"/>
      <name val="Trebuchet MS"/>
      <family val="2"/>
    </font>
    <font>
      <i/>
      <sz val="12"/>
      <name val="Trebuchet MS"/>
      <family val="2"/>
    </font>
    <font>
      <b/>
      <i/>
      <sz val="13"/>
      <color indexed="9"/>
      <name val="Trebuchet MS"/>
      <family val="2"/>
    </font>
    <font>
      <b/>
      <sz val="12"/>
      <color theme="1"/>
      <name val="Trebuchet MS"/>
      <family val="2"/>
    </font>
    <font>
      <b/>
      <i/>
      <sz val="14"/>
      <color theme="1"/>
      <name val="Trebuchet MS"/>
      <family val="2"/>
    </font>
    <font>
      <b/>
      <sz val="16"/>
      <color theme="4"/>
      <name val="Trebuchet MS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i/>
      <sz val="14"/>
      <color theme="0"/>
      <name val="Trebuchet MS"/>
      <family val="2"/>
    </font>
    <font>
      <b/>
      <sz val="16"/>
      <color theme="0"/>
      <name val="Trebuchet MS"/>
      <family val="2"/>
    </font>
    <font>
      <b/>
      <sz val="9"/>
      <color theme="0" tint="-0.499984740745262"/>
      <name val="Trebuchet MS"/>
      <family val="2"/>
    </font>
    <font>
      <sz val="14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b/>
      <sz val="14"/>
      <color theme="0" tint="-0.499984740745262"/>
      <name val="Trebuchet MS"/>
      <family val="2"/>
    </font>
    <font>
      <sz val="14"/>
      <color theme="0" tint="-0.499984740745262"/>
      <name val="Wingdings"/>
      <charset val="2"/>
    </font>
    <font>
      <sz val="12"/>
      <color theme="0" tint="-0.499984740745262"/>
      <name val="Trebuchet MS"/>
      <family val="2"/>
    </font>
    <font>
      <sz val="12"/>
      <color theme="0" tint="-0.499984740745262"/>
      <name val="Wingdings"/>
      <charset val="2"/>
    </font>
    <font>
      <sz val="14"/>
      <color theme="0" tint="-0.499984740745262"/>
      <name val="Webdings"/>
      <family val="1"/>
      <charset val="2"/>
    </font>
    <font>
      <sz val="11"/>
      <color rgb="FF33CCFF"/>
      <name val="Trebuchet MS"/>
      <family val="2"/>
    </font>
    <font>
      <sz val="11"/>
      <color rgb="FF0099FF"/>
      <name val="Trebuchet MS"/>
      <family val="2"/>
    </font>
    <font>
      <b/>
      <sz val="20"/>
      <color rgb="FF00A1DA"/>
      <name val="Trebuchet MS"/>
      <family val="2"/>
    </font>
    <font>
      <b/>
      <sz val="18"/>
      <color rgb="FF00A1DA"/>
      <name val="Trebuchet MS"/>
      <family val="2"/>
    </font>
    <font>
      <sz val="11"/>
      <color rgb="FF00A1DA"/>
      <name val="Trebuchet MS"/>
      <family val="2"/>
    </font>
    <font>
      <sz val="14"/>
      <color rgb="FF00A1DA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6" fillId="4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8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 textRotation="90"/>
    </xf>
    <xf numFmtId="0" fontId="4" fillId="4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5" fillId="0" borderId="8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vertical="center" textRotation="90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6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4" fillId="3" borderId="2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0" fillId="0" borderId="2" xfId="0" applyFont="1" applyBorder="1" applyAlignment="1">
      <alignment horizontal="left" vertical="center" indent="1"/>
    </xf>
    <xf numFmtId="0" fontId="15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10" fillId="0" borderId="4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5" fillId="0" borderId="4" xfId="0" applyFont="1" applyBorder="1" applyAlignment="1">
      <alignment horizontal="left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2" fillId="0" borderId="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0" fillId="0" borderId="6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9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 textRotation="90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3" borderId="2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43" fillId="3" borderId="1" xfId="0" applyFont="1" applyFill="1" applyBorder="1" applyAlignment="1">
      <alignment vertical="center"/>
    </xf>
    <xf numFmtId="0" fontId="34" fillId="3" borderId="3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7" fillId="6" borderId="4" xfId="0" applyFont="1" applyFill="1" applyBorder="1" applyAlignment="1">
      <alignment vertical="center"/>
    </xf>
    <xf numFmtId="0" fontId="47" fillId="6" borderId="0" xfId="0" applyFont="1" applyFill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4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2" fillId="0" borderId="2" xfId="0" applyFont="1" applyBorder="1" applyAlignment="1">
      <alignment vertical="center"/>
    </xf>
    <xf numFmtId="0" fontId="53" fillId="0" borderId="2" xfId="0" applyFont="1" applyBorder="1" applyAlignment="1">
      <alignment vertical="center"/>
    </xf>
    <xf numFmtId="0" fontId="54" fillId="0" borderId="2" xfId="0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6" fillId="0" borderId="8" xfId="0" applyFont="1" applyBorder="1" applyAlignment="1">
      <alignment vertical="center"/>
    </xf>
    <xf numFmtId="0" fontId="53" fillId="0" borderId="8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1" fillId="0" borderId="8" xfId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8" fillId="6" borderId="4" xfId="0" applyFont="1" applyFill="1" applyBorder="1" applyAlignment="1">
      <alignment horizontal="center" vertical="center"/>
    </xf>
    <xf numFmtId="0" fontId="48" fillId="6" borderId="0" xfId="0" applyFont="1" applyFill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7" borderId="9" xfId="0" applyFont="1" applyFill="1" applyBorder="1" applyAlignment="1">
      <alignment horizontal="center" vertical="center"/>
    </xf>
    <xf numFmtId="0" fontId="49" fillId="7" borderId="10" xfId="0" applyFont="1" applyFill="1" applyBorder="1" applyAlignment="1">
      <alignment horizontal="center" vertical="center"/>
    </xf>
    <xf numFmtId="0" fontId="49" fillId="7" borderId="11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6" fillId="7" borderId="9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50" fillId="7" borderId="9" xfId="0" applyFont="1" applyFill="1" applyBorder="1" applyAlignment="1">
      <alignment horizontal="center" vertical="center"/>
    </xf>
    <xf numFmtId="0" fontId="50" fillId="7" borderId="10" xfId="0" applyFont="1" applyFill="1" applyBorder="1" applyAlignment="1">
      <alignment horizontal="center" vertical="center"/>
    </xf>
    <xf numFmtId="0" fontId="50" fillId="7" borderId="11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0A1DA"/>
      <color rgb="FF00AAE6"/>
      <color rgb="FF00BBFE"/>
      <color rgb="FF09C1FB"/>
      <color rgb="FF2FC9FF"/>
      <color rgb="FF00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11</xdr:row>
      <xdr:rowOff>104775</xdr:rowOff>
    </xdr:from>
    <xdr:to>
      <xdr:col>24</xdr:col>
      <xdr:colOff>142875</xdr:colOff>
      <xdr:row>14</xdr:row>
      <xdr:rowOff>114300</xdr:rowOff>
    </xdr:to>
    <xdr:pic>
      <xdr:nvPicPr>
        <xdr:cNvPr id="3181" name="Picture 21" descr="MCj03392240000[1]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047875"/>
          <a:ext cx="619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39689</xdr:colOff>
      <xdr:row>3</xdr:row>
      <xdr:rowOff>39688</xdr:rowOff>
    </xdr:from>
    <xdr:to>
      <xdr:col>7</xdr:col>
      <xdr:colOff>128729</xdr:colOff>
      <xdr:row>8</xdr:row>
      <xdr:rowOff>15876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7141D6-AF86-4CE6-A59A-643A87A5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89" y="571501"/>
          <a:ext cx="1366978" cy="7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bo.secretariaat@heilighartlier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148"/>
  <sheetViews>
    <sheetView tabSelected="1" view="pageBreakPreview" topLeftCell="A123" zoomScale="120" zoomScaleNormal="100" zoomScaleSheetLayoutView="120" workbookViewId="0">
      <selection activeCell="Y134" sqref="Y134"/>
    </sheetView>
  </sheetViews>
  <sheetFormatPr defaultColWidth="9.1796875" defaultRowHeight="16.5" customHeight="1" x14ac:dyDescent="0.25"/>
  <cols>
    <col min="1" max="13" width="2.7265625" style="4" customWidth="1"/>
    <col min="14" max="14" width="3" style="4" customWidth="1"/>
    <col min="15" max="27" width="2.7265625" style="4" customWidth="1"/>
    <col min="28" max="28" width="3" style="4" customWidth="1"/>
    <col min="29" max="29" width="1.7265625" style="4" customWidth="1"/>
    <col min="30" max="42" width="2.7265625" style="4" customWidth="1"/>
    <col min="43" max="43" width="3" style="4" customWidth="1"/>
    <col min="44" max="56" width="2.7265625" style="4" customWidth="1"/>
    <col min="57" max="57" width="1.7265625" style="4" customWidth="1"/>
    <col min="58" max="65" width="2.7265625" style="4" customWidth="1"/>
    <col min="66" max="96" width="3.26953125" style="4" customWidth="1"/>
    <col min="97" max="16384" width="9.1796875" style="4"/>
  </cols>
  <sheetData>
    <row r="1" spans="1:101" s="3" customFormat="1" ht="17.25" customHeight="1" x14ac:dyDescent="0.25">
      <c r="A1" s="4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42" t="s">
        <v>88</v>
      </c>
    </row>
    <row r="2" spans="1:101" ht="8.25" customHeight="1" x14ac:dyDescent="0.25"/>
    <row r="3" spans="1:101" ht="16.5" customHeight="1" x14ac:dyDescent="0.25">
      <c r="A3" s="177"/>
      <c r="B3" s="178"/>
      <c r="C3" s="178"/>
      <c r="D3" s="178"/>
      <c r="E3" s="178"/>
      <c r="F3" s="178"/>
      <c r="G3" s="178"/>
      <c r="H3" s="178"/>
      <c r="I3" s="183" t="s">
        <v>185</v>
      </c>
      <c r="J3" s="184"/>
      <c r="K3" s="184"/>
      <c r="L3" s="184"/>
      <c r="M3" s="184"/>
      <c r="N3" s="184"/>
      <c r="O3" s="184"/>
      <c r="P3" s="184"/>
      <c r="Q3" s="185"/>
      <c r="R3" s="184"/>
      <c r="S3" s="184"/>
      <c r="T3" s="184"/>
      <c r="U3" s="184"/>
      <c r="V3" s="184"/>
      <c r="W3" s="184"/>
      <c r="X3" s="186"/>
      <c r="Y3" s="17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</row>
    <row r="4" spans="1:101" ht="16.5" customHeight="1" x14ac:dyDescent="0.25">
      <c r="A4" s="179"/>
      <c r="B4" s="142"/>
      <c r="C4" s="142"/>
      <c r="D4" s="142"/>
      <c r="E4" s="142"/>
      <c r="F4" s="142"/>
      <c r="G4" s="142"/>
      <c r="H4" s="142"/>
      <c r="I4" s="187" t="s">
        <v>184</v>
      </c>
      <c r="J4" s="188"/>
      <c r="K4" s="188"/>
      <c r="L4" s="188"/>
      <c r="M4" s="188"/>
      <c r="N4" s="188"/>
      <c r="O4" s="188"/>
      <c r="P4" s="188"/>
      <c r="Q4" s="189"/>
      <c r="R4" s="188"/>
      <c r="S4" s="188"/>
      <c r="T4" s="188"/>
      <c r="U4" s="188"/>
      <c r="V4" s="189"/>
      <c r="W4" s="188"/>
      <c r="X4" s="190"/>
      <c r="Y4" s="1"/>
      <c r="Z4" s="8"/>
      <c r="AA4" s="10" t="s">
        <v>17</v>
      </c>
      <c r="AB4" s="1"/>
      <c r="AH4" s="37"/>
      <c r="AI4" s="37"/>
      <c r="AJ4" s="37"/>
      <c r="AK4" s="37"/>
      <c r="AL4" s="37"/>
      <c r="AM4" s="37"/>
      <c r="AN4" s="37"/>
      <c r="AO4" s="37"/>
      <c r="AP4" s="37"/>
      <c r="AQ4" s="37"/>
      <c r="AS4" s="10" t="s">
        <v>18</v>
      </c>
      <c r="AX4" s="37"/>
      <c r="AY4" s="37"/>
      <c r="AZ4" s="37"/>
      <c r="BA4" s="37"/>
      <c r="BB4" s="37"/>
      <c r="BC4" s="37"/>
      <c r="BD4" s="37"/>
      <c r="BE4" s="9"/>
    </row>
    <row r="5" spans="1:101" ht="5.25" customHeight="1" x14ac:dyDescent="0.25">
      <c r="A5" s="179"/>
      <c r="B5" s="142"/>
      <c r="C5" s="142"/>
      <c r="D5" s="142"/>
      <c r="E5" s="142"/>
      <c r="F5" s="142"/>
      <c r="G5" s="142"/>
      <c r="H5" s="142"/>
      <c r="Z5" s="8"/>
      <c r="AA5" s="10"/>
      <c r="AB5" s="1"/>
      <c r="AS5" s="11"/>
      <c r="BE5" s="9"/>
    </row>
    <row r="6" spans="1:101" ht="18" customHeight="1" x14ac:dyDescent="0.25">
      <c r="A6" s="179"/>
      <c r="B6" s="142"/>
      <c r="C6" s="142"/>
      <c r="D6" s="142"/>
      <c r="E6" s="142"/>
      <c r="F6" s="142"/>
      <c r="G6" s="142"/>
      <c r="H6" s="142"/>
      <c r="I6" s="200" t="s">
        <v>45</v>
      </c>
      <c r="J6" s="201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199"/>
      <c r="W6" s="198"/>
      <c r="Z6" s="8"/>
      <c r="AA6" s="56" t="s">
        <v>54</v>
      </c>
      <c r="AB6" s="12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75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9"/>
    </row>
    <row r="7" spans="1:101" ht="5.25" customHeight="1" x14ac:dyDescent="0.25">
      <c r="A7" s="179"/>
      <c r="B7" s="142"/>
      <c r="C7" s="142"/>
      <c r="D7" s="142"/>
      <c r="E7" s="142"/>
      <c r="F7" s="142"/>
      <c r="G7" s="142"/>
      <c r="H7" s="14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199"/>
      <c r="W7" s="198"/>
      <c r="Z7" s="8"/>
      <c r="AA7" s="14"/>
      <c r="AB7" s="1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9"/>
    </row>
    <row r="8" spans="1:101" ht="16.5" customHeight="1" x14ac:dyDescent="0.25">
      <c r="A8" s="179"/>
      <c r="B8" s="142"/>
      <c r="C8" s="142"/>
      <c r="D8" s="142"/>
      <c r="E8" s="142"/>
      <c r="F8" s="142"/>
      <c r="G8" s="142"/>
      <c r="H8" s="142"/>
      <c r="I8" s="203" t="s">
        <v>44</v>
      </c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199"/>
      <c r="W8" s="198"/>
      <c r="Z8" s="8"/>
      <c r="AA8" s="10" t="s">
        <v>19</v>
      </c>
      <c r="AB8" s="1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S8" s="10" t="s">
        <v>21</v>
      </c>
      <c r="AU8" s="16"/>
      <c r="AV8" s="16"/>
      <c r="AW8" s="16"/>
      <c r="AX8" s="38"/>
      <c r="AY8" s="38"/>
      <c r="AZ8" s="38"/>
      <c r="BA8" s="38"/>
      <c r="BB8" s="38"/>
      <c r="BC8" s="38"/>
      <c r="BD8" s="38"/>
      <c r="BE8" s="9"/>
      <c r="BJ8" s="10"/>
    </row>
    <row r="9" spans="1:101" ht="16.5" customHeight="1" x14ac:dyDescent="0.25">
      <c r="A9" s="179"/>
      <c r="B9" s="142"/>
      <c r="C9" s="142"/>
      <c r="D9" s="142"/>
      <c r="E9" s="142"/>
      <c r="F9" s="142"/>
      <c r="G9" s="142"/>
      <c r="H9" s="142"/>
      <c r="I9" s="191" t="s">
        <v>24</v>
      </c>
      <c r="J9" s="192" t="s">
        <v>70</v>
      </c>
      <c r="K9" s="189"/>
      <c r="L9" s="193"/>
      <c r="M9" s="193"/>
      <c r="N9" s="193"/>
      <c r="O9" s="189"/>
      <c r="P9" s="194"/>
      <c r="Q9" s="189"/>
      <c r="R9" s="189"/>
      <c r="S9" s="189"/>
      <c r="T9" s="189"/>
      <c r="U9" s="189"/>
      <c r="V9" s="189"/>
      <c r="W9" s="189"/>
      <c r="X9" s="189"/>
      <c r="Z9" s="8"/>
      <c r="AA9" s="1"/>
      <c r="AB9" s="1"/>
      <c r="BE9" s="9"/>
    </row>
    <row r="10" spans="1:101" ht="16.5" customHeight="1" x14ac:dyDescent="0.25">
      <c r="A10" s="179"/>
      <c r="B10" s="142"/>
      <c r="C10" s="142"/>
      <c r="D10" s="142"/>
      <c r="E10" s="142"/>
      <c r="F10" s="142"/>
      <c r="G10" s="142"/>
      <c r="H10" s="142"/>
      <c r="I10" s="191" t="s">
        <v>24</v>
      </c>
      <c r="J10" s="192" t="s">
        <v>75</v>
      </c>
      <c r="K10" s="189"/>
      <c r="L10" s="189"/>
      <c r="M10" s="189"/>
      <c r="N10" s="189"/>
      <c r="O10" s="189"/>
      <c r="P10" s="192"/>
      <c r="Q10" s="195" t="s">
        <v>25</v>
      </c>
      <c r="R10" s="192" t="s">
        <v>85</v>
      </c>
      <c r="S10" s="189"/>
      <c r="T10" s="189"/>
      <c r="U10" s="189"/>
      <c r="V10" s="189"/>
      <c r="W10" s="189"/>
      <c r="X10" s="189"/>
      <c r="Z10" s="8"/>
      <c r="AA10" s="10" t="s">
        <v>20</v>
      </c>
      <c r="AB10" s="1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9"/>
    </row>
    <row r="11" spans="1:101" ht="16.5" customHeight="1" x14ac:dyDescent="0.25">
      <c r="A11" s="180"/>
      <c r="B11" s="181"/>
      <c r="C11" s="181"/>
      <c r="D11" s="181"/>
      <c r="E11" s="181"/>
      <c r="F11" s="181"/>
      <c r="G11" s="181"/>
      <c r="H11" s="182"/>
      <c r="I11" s="205" t="s">
        <v>186</v>
      </c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7"/>
      <c r="U11" s="197"/>
      <c r="V11" s="189"/>
      <c r="W11" s="189"/>
      <c r="X11" s="189"/>
      <c r="Z11" s="8"/>
      <c r="AA11" s="1"/>
      <c r="AB11" s="1"/>
      <c r="BE11" s="9"/>
    </row>
    <row r="12" spans="1:101" ht="16.5" customHeight="1" x14ac:dyDescent="0.25">
      <c r="A12" s="229" t="s">
        <v>164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1"/>
      <c r="V12" s="5"/>
      <c r="W12" s="6"/>
      <c r="X12" s="6"/>
      <c r="Y12" s="7"/>
      <c r="AA12" s="10" t="s">
        <v>27</v>
      </c>
      <c r="AB12" s="1"/>
      <c r="AH12" s="18"/>
      <c r="AI12" s="19"/>
      <c r="AJ12" s="18"/>
      <c r="AK12" s="19"/>
      <c r="AL12" s="18"/>
      <c r="AM12" s="19"/>
      <c r="AV12" s="10" t="s">
        <v>28</v>
      </c>
      <c r="AZ12" s="18"/>
      <c r="BA12" s="19"/>
      <c r="BE12" s="9"/>
    </row>
    <row r="13" spans="1:101" ht="16.5" customHeight="1" x14ac:dyDescent="0.25">
      <c r="A13" s="8"/>
      <c r="Q13" s="66"/>
      <c r="R13" s="66"/>
      <c r="V13" s="8"/>
      <c r="Y13" s="9"/>
      <c r="AA13" s="1"/>
      <c r="AB13" s="1"/>
      <c r="AH13" s="46" t="s">
        <v>14</v>
      </c>
      <c r="AI13" s="46" t="s">
        <v>14</v>
      </c>
      <c r="AJ13" s="46" t="s">
        <v>15</v>
      </c>
      <c r="AK13" s="46" t="s">
        <v>15</v>
      </c>
      <c r="AL13" s="46" t="s">
        <v>16</v>
      </c>
      <c r="AM13" s="46" t="s">
        <v>16</v>
      </c>
      <c r="AN13" s="46"/>
      <c r="AO13" s="46"/>
      <c r="AQ13" s="21"/>
      <c r="BE13" s="9"/>
    </row>
    <row r="14" spans="1:101" ht="16.5" customHeight="1" x14ac:dyDescent="0.25">
      <c r="A14" s="8"/>
      <c r="H14" s="68"/>
      <c r="I14" s="69"/>
      <c r="J14" s="68"/>
      <c r="K14" s="69"/>
      <c r="L14" s="68"/>
      <c r="M14" s="69"/>
      <c r="Q14" s="66"/>
      <c r="R14" s="66"/>
      <c r="V14" s="8"/>
      <c r="Y14" s="9"/>
      <c r="AA14" s="10" t="s">
        <v>22</v>
      </c>
      <c r="AB14" s="1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9"/>
      <c r="CP14" s="163"/>
      <c r="CQ14" s="163"/>
      <c r="CR14" s="163"/>
      <c r="CS14" s="163"/>
      <c r="CT14" s="163"/>
      <c r="CU14" s="163"/>
      <c r="CV14" s="163"/>
      <c r="CW14" s="163"/>
    </row>
    <row r="15" spans="1:101" s="74" customFormat="1" ht="16.5" customHeight="1" x14ac:dyDescent="0.25">
      <c r="A15" s="8"/>
      <c r="H15" s="46" t="s">
        <v>14</v>
      </c>
      <c r="I15" s="46" t="s">
        <v>14</v>
      </c>
      <c r="J15" s="46" t="s">
        <v>15</v>
      </c>
      <c r="K15" s="46" t="s">
        <v>15</v>
      </c>
      <c r="L15" s="46" t="s">
        <v>16</v>
      </c>
      <c r="M15" s="46" t="s">
        <v>16</v>
      </c>
      <c r="N15" s="4"/>
      <c r="O15" s="4"/>
      <c r="P15" s="4"/>
      <c r="Q15" s="67"/>
      <c r="R15" s="67"/>
      <c r="S15" s="4"/>
      <c r="T15" s="4"/>
      <c r="U15" s="20"/>
      <c r="V15" s="164"/>
      <c r="W15" s="72"/>
      <c r="X15" s="72"/>
      <c r="Y15" s="73"/>
      <c r="Z15" s="74">
        <v>26</v>
      </c>
      <c r="AA15" s="74">
        <v>27</v>
      </c>
      <c r="AB15" s="74">
        <v>28</v>
      </c>
      <c r="AD15" s="74">
        <v>29</v>
      </c>
      <c r="AE15" s="74">
        <v>30</v>
      </c>
      <c r="AF15" s="74">
        <v>31</v>
      </c>
      <c r="AG15" s="74">
        <v>32</v>
      </c>
      <c r="AH15" s="74">
        <v>33</v>
      </c>
      <c r="AI15" s="74">
        <v>34</v>
      </c>
      <c r="AJ15" s="72">
        <v>35</v>
      </c>
      <c r="AK15" s="72">
        <v>36</v>
      </c>
      <c r="AL15" s="72">
        <v>37</v>
      </c>
      <c r="AM15" s="72">
        <v>38</v>
      </c>
      <c r="AN15" s="72">
        <v>39</v>
      </c>
      <c r="AO15" s="72">
        <v>40</v>
      </c>
      <c r="AQ15" s="72">
        <v>41</v>
      </c>
      <c r="AR15" s="72"/>
      <c r="AS15" s="72">
        <v>43</v>
      </c>
      <c r="AT15" s="72">
        <v>44</v>
      </c>
      <c r="AU15" s="72">
        <v>45</v>
      </c>
      <c r="AV15" s="72">
        <v>46</v>
      </c>
      <c r="AW15" s="72">
        <v>47</v>
      </c>
      <c r="AX15" s="72">
        <v>48</v>
      </c>
      <c r="AY15" s="72">
        <v>50</v>
      </c>
      <c r="AZ15" s="72">
        <v>51</v>
      </c>
      <c r="BA15" s="72">
        <v>52</v>
      </c>
      <c r="BB15" s="72">
        <v>53</v>
      </c>
      <c r="BC15" s="72">
        <v>55</v>
      </c>
      <c r="BD15" s="72">
        <v>56</v>
      </c>
      <c r="BE15" s="73"/>
      <c r="BY15" s="163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</row>
    <row r="16" spans="1:101" ht="16.5" customHeight="1" x14ac:dyDescent="0.25">
      <c r="A16" s="229" t="s">
        <v>59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1"/>
      <c r="V16" s="158" t="s">
        <v>82</v>
      </c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60"/>
      <c r="AJ16" s="229" t="s">
        <v>60</v>
      </c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1"/>
      <c r="BT16" s="163"/>
    </row>
    <row r="17" spans="1:110" ht="16.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8"/>
      <c r="AI17" s="9"/>
      <c r="AJ17" s="34" t="s">
        <v>0</v>
      </c>
      <c r="AK17" s="14" t="s">
        <v>23</v>
      </c>
      <c r="AT17" s="34" t="s">
        <v>0</v>
      </c>
      <c r="AU17" s="1" t="s">
        <v>64</v>
      </c>
      <c r="BE17" s="9"/>
      <c r="BY17" s="86"/>
      <c r="BZ17" s="74"/>
      <c r="CA17" s="74"/>
      <c r="CB17" s="74"/>
      <c r="CC17" s="74"/>
      <c r="CD17" s="74"/>
      <c r="CE17" s="74"/>
      <c r="CF17" s="86"/>
      <c r="CG17" s="86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</row>
    <row r="18" spans="1:110" ht="16.5" customHeight="1" x14ac:dyDescent="0.25">
      <c r="A18" s="8"/>
      <c r="U18" s="9"/>
      <c r="V18" s="8"/>
      <c r="W18" s="68"/>
      <c r="X18" s="69"/>
      <c r="Y18" s="68"/>
      <c r="Z18" s="69"/>
      <c r="AA18" s="68"/>
      <c r="AB18" s="69"/>
      <c r="AD18" s="68"/>
      <c r="AE18" s="69"/>
      <c r="AF18" s="26" t="s">
        <v>80</v>
      </c>
      <c r="AG18" s="68"/>
      <c r="AH18" s="69"/>
      <c r="AI18" s="9"/>
      <c r="AT18" s="23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9"/>
    </row>
    <row r="19" spans="1:110" ht="16.5" customHeight="1" x14ac:dyDescent="0.25">
      <c r="A19" s="8"/>
      <c r="U19" s="9"/>
      <c r="V19" s="8"/>
      <c r="W19" s="46" t="s">
        <v>14</v>
      </c>
      <c r="X19" s="46" t="s">
        <v>14</v>
      </c>
      <c r="Y19" s="46" t="s">
        <v>15</v>
      </c>
      <c r="Z19" s="46" t="s">
        <v>15</v>
      </c>
      <c r="AA19" s="46" t="s">
        <v>16</v>
      </c>
      <c r="AB19" s="46" t="s">
        <v>16</v>
      </c>
      <c r="AC19" s="24"/>
      <c r="AD19" s="46" t="s">
        <v>81</v>
      </c>
      <c r="AE19" s="46" t="s">
        <v>81</v>
      </c>
      <c r="AF19" s="46"/>
      <c r="AG19" s="46" t="s">
        <v>15</v>
      </c>
      <c r="AH19" s="46" t="s">
        <v>15</v>
      </c>
      <c r="AI19" s="9"/>
      <c r="AJ19" s="34" t="s">
        <v>0</v>
      </c>
      <c r="AK19" s="39" t="s">
        <v>72</v>
      </c>
      <c r="AM19" s="37"/>
      <c r="AN19" s="37"/>
      <c r="AO19" s="37"/>
      <c r="AP19" s="37"/>
      <c r="AQ19" s="37"/>
      <c r="AR19" s="37"/>
      <c r="AT19" s="34" t="s">
        <v>0</v>
      </c>
      <c r="AU19" s="1" t="s">
        <v>71</v>
      </c>
      <c r="BE19" s="9"/>
    </row>
    <row r="20" spans="1:110" ht="16.5" customHeight="1" x14ac:dyDescent="0.25">
      <c r="A20" s="8"/>
      <c r="U20" s="9"/>
      <c r="V20" s="161" t="s">
        <v>183</v>
      </c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162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9"/>
    </row>
    <row r="21" spans="1:110" ht="16.5" customHeight="1" x14ac:dyDescent="0.25">
      <c r="A21" s="36" t="s">
        <v>0</v>
      </c>
      <c r="B21" s="10" t="s">
        <v>65</v>
      </c>
      <c r="U21" s="9"/>
      <c r="V21" s="8"/>
      <c r="W21" s="1"/>
      <c r="AI21" s="9"/>
      <c r="AJ21" s="34" t="s">
        <v>0</v>
      </c>
      <c r="AK21" s="39" t="s">
        <v>73</v>
      </c>
      <c r="AM21" s="37"/>
      <c r="AN21" s="37"/>
      <c r="AO21" s="37"/>
      <c r="AP21" s="37"/>
      <c r="AQ21" s="37"/>
      <c r="AR21" s="37"/>
      <c r="AT21" s="34" t="s">
        <v>0</v>
      </c>
      <c r="AU21" s="1" t="s">
        <v>48</v>
      </c>
      <c r="AV21" s="11"/>
      <c r="AW21" s="11"/>
      <c r="BE21" s="9"/>
    </row>
    <row r="22" spans="1:110" ht="16.5" customHeight="1" x14ac:dyDescent="0.25">
      <c r="A22" s="165" t="s">
        <v>0</v>
      </c>
      <c r="B22" s="166" t="s">
        <v>66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9"/>
      <c r="V22" s="18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19"/>
      <c r="AJ22" s="34"/>
      <c r="AK22" s="39"/>
      <c r="BE22" s="9"/>
    </row>
    <row r="23" spans="1:110" ht="12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7"/>
      <c r="AD23" s="5"/>
      <c r="AE23" s="6"/>
      <c r="AF23" s="6"/>
      <c r="AG23" s="6"/>
      <c r="AH23" s="6"/>
      <c r="AI23" s="6"/>
      <c r="AJ23" s="108"/>
      <c r="AK23" s="109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7"/>
    </row>
    <row r="24" spans="1:110" s="40" customFormat="1" ht="18" customHeight="1" x14ac:dyDescent="0.25">
      <c r="A24" s="61" t="s">
        <v>89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0"/>
      <c r="AC24" s="107"/>
      <c r="AD24" s="61" t="s">
        <v>117</v>
      </c>
      <c r="AE24" s="1"/>
      <c r="AF24" s="4"/>
      <c r="AG24" s="4"/>
      <c r="AH24" s="82"/>
      <c r="AK24" s="4"/>
      <c r="AL24" s="4"/>
      <c r="AM24" s="4"/>
      <c r="AN24" s="4"/>
      <c r="AO24" s="4"/>
      <c r="AP24" s="4"/>
      <c r="AQ24" s="4"/>
      <c r="BE24" s="107"/>
      <c r="BH24" s="62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1"/>
      <c r="BV24" s="4"/>
      <c r="CA24" s="62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1"/>
    </row>
    <row r="25" spans="1:110" ht="18" customHeight="1" x14ac:dyDescent="0.35">
      <c r="A25" s="216">
        <v>2</v>
      </c>
      <c r="B25" s="217"/>
      <c r="C25" s="81" t="s">
        <v>0</v>
      </c>
      <c r="D25" s="78" t="s">
        <v>90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208" t="s">
        <v>33</v>
      </c>
      <c r="AB25" s="209"/>
      <c r="AC25" s="9"/>
      <c r="AD25" s="220"/>
      <c r="AE25" s="221"/>
      <c r="AF25" s="81" t="s">
        <v>0</v>
      </c>
      <c r="AG25" s="1" t="s">
        <v>182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BC25" s="218" t="s">
        <v>188</v>
      </c>
      <c r="BD25" s="219"/>
      <c r="BE25" s="9"/>
      <c r="BH25" s="83"/>
      <c r="BI25" s="65"/>
      <c r="BJ25" s="59"/>
      <c r="BK25" s="59"/>
      <c r="CA25" s="26"/>
      <c r="CB25" s="26"/>
      <c r="CC25" s="34"/>
      <c r="CD25" s="1"/>
      <c r="CE25" s="1"/>
      <c r="CF25" s="1"/>
      <c r="CH25" s="1"/>
      <c r="CI25" s="1"/>
      <c r="CJ25" s="1"/>
      <c r="CK25" s="1"/>
      <c r="CL25" s="1"/>
      <c r="CM25" s="1"/>
      <c r="CN25" s="85"/>
    </row>
    <row r="26" spans="1:110" ht="18" customHeight="1" x14ac:dyDescent="0.35">
      <c r="A26" s="216">
        <v>208</v>
      </c>
      <c r="B26" s="217"/>
      <c r="C26" s="81" t="s">
        <v>0</v>
      </c>
      <c r="D26" s="78" t="s">
        <v>91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210"/>
      <c r="AB26" s="211"/>
      <c r="AC26" s="9"/>
      <c r="AD26" s="8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BE26" s="9"/>
      <c r="BH26" s="83"/>
      <c r="BI26" s="65"/>
      <c r="BJ26" s="59"/>
      <c r="BK26" s="59"/>
      <c r="CA26" s="26"/>
      <c r="CB26" s="26"/>
      <c r="CC26" s="34"/>
      <c r="CD26" s="1"/>
      <c r="CN26" s="85"/>
    </row>
    <row r="27" spans="1:110" ht="18" customHeight="1" x14ac:dyDescent="0.35">
      <c r="A27" s="216">
        <v>113</v>
      </c>
      <c r="B27" s="217"/>
      <c r="C27" s="81" t="s">
        <v>0</v>
      </c>
      <c r="D27" s="78" t="s"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10"/>
      <c r="AB27" s="211"/>
      <c r="AC27" s="9"/>
      <c r="AD27" s="61" t="s">
        <v>118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BE27" s="9"/>
      <c r="BH27" s="22"/>
      <c r="BI27" s="22"/>
      <c r="BJ27" s="34"/>
      <c r="BK27" s="1"/>
      <c r="CA27" s="26"/>
      <c r="CB27" s="26"/>
      <c r="CC27" s="34"/>
      <c r="CD27" s="1"/>
      <c r="CE27" s="1"/>
      <c r="CF27" s="1"/>
      <c r="CH27" s="1"/>
      <c r="CI27" s="1"/>
      <c r="CJ27" s="1"/>
      <c r="CK27" s="1"/>
      <c r="CL27" s="1"/>
      <c r="CM27" s="1"/>
      <c r="CN27" s="85"/>
      <c r="CR27" s="1"/>
    </row>
    <row r="28" spans="1:110" ht="18" customHeight="1" x14ac:dyDescent="0.35">
      <c r="A28" s="216">
        <v>112</v>
      </c>
      <c r="B28" s="217"/>
      <c r="C28" s="81" t="s">
        <v>0</v>
      </c>
      <c r="D28" s="78" t="s">
        <v>92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10"/>
      <c r="AB28" s="211"/>
      <c r="AC28" s="9"/>
      <c r="AD28" s="216">
        <v>208</v>
      </c>
      <c r="AE28" s="217"/>
      <c r="AF28" s="81" t="s">
        <v>0</v>
      </c>
      <c r="AG28" s="78" t="s">
        <v>121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BC28" s="208" t="s">
        <v>33</v>
      </c>
      <c r="BD28" s="209"/>
      <c r="BE28" s="9"/>
      <c r="BI28" s="58"/>
      <c r="BJ28" s="34"/>
      <c r="BK28" s="1"/>
      <c r="CA28" s="26"/>
      <c r="CB28" s="64"/>
      <c r="CC28" s="34"/>
      <c r="CD28" s="1"/>
      <c r="CE28" s="1"/>
      <c r="CF28" s="1"/>
      <c r="CH28" s="1"/>
      <c r="CI28" s="1"/>
      <c r="CJ28" s="1"/>
      <c r="CK28" s="1"/>
      <c r="CL28" s="1"/>
      <c r="CM28" s="1"/>
      <c r="CN28" s="85"/>
      <c r="CR28" s="1"/>
    </row>
    <row r="29" spans="1:110" ht="18" customHeight="1" x14ac:dyDescent="0.35">
      <c r="A29" s="216">
        <v>133</v>
      </c>
      <c r="B29" s="217"/>
      <c r="C29" s="81" t="s">
        <v>0</v>
      </c>
      <c r="D29" s="78" t="s">
        <v>93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10"/>
      <c r="AB29" s="211"/>
      <c r="AC29" s="9"/>
      <c r="AD29" s="216">
        <v>113</v>
      </c>
      <c r="AE29" s="217"/>
      <c r="AF29" s="81" t="s">
        <v>0</v>
      </c>
      <c r="AG29" s="78" t="s">
        <v>2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BC29" s="210"/>
      <c r="BD29" s="211"/>
      <c r="BE29" s="9"/>
      <c r="BH29" s="58"/>
      <c r="BI29" s="58"/>
      <c r="BJ29" s="34"/>
      <c r="BK29" s="39"/>
      <c r="CA29" s="26"/>
      <c r="CB29" s="64"/>
      <c r="CC29" s="34"/>
      <c r="CD29" s="1"/>
      <c r="CE29" s="1"/>
      <c r="CF29" s="1"/>
      <c r="CH29" s="1"/>
      <c r="CI29" s="1"/>
      <c r="CJ29" s="1"/>
      <c r="CK29" s="1"/>
      <c r="CL29" s="1"/>
      <c r="CM29" s="1"/>
      <c r="CN29" s="85"/>
      <c r="CR29" s="1"/>
    </row>
    <row r="30" spans="1:110" ht="18" customHeight="1" x14ac:dyDescent="0.35">
      <c r="A30" s="216">
        <v>117</v>
      </c>
      <c r="B30" s="217"/>
      <c r="C30" s="81" t="s">
        <v>0</v>
      </c>
      <c r="D30" s="78" t="s">
        <v>94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12"/>
      <c r="AB30" s="213"/>
      <c r="AC30" s="9"/>
      <c r="AD30" s="216">
        <v>112</v>
      </c>
      <c r="AE30" s="217"/>
      <c r="AF30" s="81" t="s">
        <v>0</v>
      </c>
      <c r="AG30" s="78" t="s">
        <v>92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BC30" s="210"/>
      <c r="BD30" s="211"/>
      <c r="BE30" s="9"/>
      <c r="BH30" s="58"/>
      <c r="BI30" s="58"/>
      <c r="BJ30" s="34"/>
      <c r="BK30" s="39"/>
      <c r="CA30" s="26"/>
      <c r="CB30" s="64"/>
      <c r="CC30" s="34"/>
      <c r="CD30" s="1"/>
      <c r="CE30" s="1"/>
      <c r="CF30" s="1"/>
      <c r="CH30" s="1"/>
      <c r="CI30" s="1"/>
      <c r="CJ30" s="1"/>
      <c r="CK30" s="1"/>
      <c r="CL30" s="1"/>
      <c r="CM30" s="1"/>
      <c r="CN30" s="85"/>
      <c r="CR30" s="1"/>
    </row>
    <row r="31" spans="1:110" ht="18" customHeight="1" x14ac:dyDescent="0.35">
      <c r="A31" s="220">
        <v>147</v>
      </c>
      <c r="B31" s="221"/>
      <c r="C31" s="81" t="s">
        <v>0</v>
      </c>
      <c r="D31" s="78" t="s">
        <v>95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18" t="s">
        <v>37</v>
      </c>
      <c r="AB31" s="219"/>
      <c r="AC31" s="9"/>
      <c r="AD31" s="216">
        <v>133</v>
      </c>
      <c r="AE31" s="217"/>
      <c r="AF31" s="81" t="s">
        <v>0</v>
      </c>
      <c r="AG31" s="78" t="s">
        <v>93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BC31" s="210"/>
      <c r="BD31" s="211"/>
      <c r="BE31" s="9"/>
      <c r="BH31" s="58"/>
      <c r="BI31" s="58"/>
      <c r="BJ31" s="34"/>
      <c r="BK31" s="39"/>
      <c r="CA31" s="26"/>
      <c r="CB31" s="64"/>
      <c r="CC31" s="34"/>
      <c r="CD31" s="1"/>
      <c r="CE31" s="1"/>
      <c r="CF31" s="1"/>
      <c r="CH31" s="1"/>
      <c r="CI31" s="1"/>
      <c r="CJ31" s="1"/>
      <c r="CK31" s="1"/>
      <c r="CL31" s="1"/>
      <c r="CM31" s="1"/>
      <c r="CN31" s="85"/>
      <c r="CR31" s="1"/>
      <c r="DF31" s="1"/>
    </row>
    <row r="32" spans="1:110" ht="18" customHeight="1" x14ac:dyDescent="0.35">
      <c r="A32" s="220">
        <v>360</v>
      </c>
      <c r="B32" s="221"/>
      <c r="C32" s="81" t="s">
        <v>0</v>
      </c>
      <c r="D32" s="78" t="s">
        <v>175</v>
      </c>
      <c r="E32" s="1"/>
      <c r="F32" s="1"/>
      <c r="G32" s="1"/>
      <c r="H32" s="1"/>
      <c r="I32" s="81" t="s">
        <v>0</v>
      </c>
      <c r="J32" s="1" t="s">
        <v>176</v>
      </c>
      <c r="K32" s="1"/>
      <c r="M32" s="1"/>
      <c r="N32" s="81" t="s">
        <v>0</v>
      </c>
      <c r="O32" s="141" t="s">
        <v>177</v>
      </c>
      <c r="Q32" s="1"/>
      <c r="R32" s="1"/>
      <c r="S32" s="1"/>
      <c r="U32" s="1"/>
      <c r="V32" s="1"/>
      <c r="W32" s="1"/>
      <c r="X32" s="1"/>
      <c r="Y32" s="1"/>
      <c r="Z32" s="1"/>
      <c r="AA32" s="218" t="s">
        <v>36</v>
      </c>
      <c r="AB32" s="219"/>
      <c r="AC32" s="9"/>
      <c r="AD32" s="216">
        <v>117</v>
      </c>
      <c r="AE32" s="217"/>
      <c r="AF32" s="81" t="s">
        <v>0</v>
      </c>
      <c r="AG32" s="78" t="s">
        <v>94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BC32" s="212"/>
      <c r="BD32" s="213"/>
      <c r="BE32" s="9"/>
      <c r="CA32" s="26"/>
      <c r="CB32" s="26"/>
      <c r="CC32" s="34"/>
      <c r="CD32" s="1"/>
      <c r="CE32" s="1"/>
      <c r="CF32" s="1"/>
      <c r="CH32" s="1"/>
      <c r="CI32" s="1"/>
      <c r="CJ32" s="1"/>
      <c r="CK32" s="1"/>
      <c r="CL32" s="1"/>
      <c r="CM32" s="1"/>
      <c r="CN32" s="85"/>
      <c r="CR32" s="1"/>
    </row>
    <row r="33" spans="1:111" ht="18" customHeight="1" x14ac:dyDescent="0.35">
      <c r="A33" s="220">
        <v>371</v>
      </c>
      <c r="B33" s="221"/>
      <c r="C33" s="81" t="s">
        <v>0</v>
      </c>
      <c r="D33" s="141" t="s">
        <v>172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08" t="s">
        <v>33</v>
      </c>
      <c r="AB33" s="209"/>
      <c r="AC33" s="9"/>
      <c r="AD33" s="220">
        <v>147</v>
      </c>
      <c r="AE33" s="221"/>
      <c r="AF33" s="81" t="s">
        <v>0</v>
      </c>
      <c r="AG33" s="78" t="s">
        <v>95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BC33" s="218" t="s">
        <v>37</v>
      </c>
      <c r="BD33" s="219"/>
      <c r="BE33" s="9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CA33" s="26"/>
      <c r="CB33" s="26"/>
      <c r="CC33" s="34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85"/>
      <c r="CR33" s="1"/>
    </row>
    <row r="34" spans="1:111" ht="18" customHeight="1" x14ac:dyDescent="0.35">
      <c r="A34" s="51"/>
      <c r="B34" s="26"/>
      <c r="C34" s="157"/>
      <c r="D34" s="143" t="s">
        <v>173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12"/>
      <c r="AB34" s="213"/>
      <c r="AC34" s="9"/>
      <c r="AD34" s="216">
        <v>361</v>
      </c>
      <c r="AE34" s="217"/>
      <c r="AF34" s="81" t="s">
        <v>0</v>
      </c>
      <c r="AG34" s="78" t="s">
        <v>122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BC34" s="208" t="s">
        <v>36</v>
      </c>
      <c r="BD34" s="209"/>
      <c r="BE34" s="9"/>
      <c r="BH34" s="22"/>
      <c r="BI34" s="22"/>
      <c r="BJ34" s="34"/>
      <c r="BK34" s="1"/>
      <c r="BT34" s="84"/>
      <c r="BU34" s="85"/>
      <c r="CA34" s="26"/>
      <c r="CB34" s="26"/>
      <c r="CC34" s="34"/>
      <c r="CD34" s="1"/>
      <c r="CE34" s="1"/>
      <c r="CF34" s="1"/>
      <c r="CH34" s="1"/>
      <c r="CI34" s="1"/>
      <c r="CJ34" s="1"/>
      <c r="CK34" s="1"/>
      <c r="CL34" s="1"/>
      <c r="CM34" s="1"/>
      <c r="CN34" s="85"/>
      <c r="CR34" s="1"/>
    </row>
    <row r="35" spans="1:111" ht="18" customHeight="1" x14ac:dyDescent="0.35">
      <c r="A35" s="220">
        <v>650</v>
      </c>
      <c r="B35" s="221"/>
      <c r="C35" s="81" t="s">
        <v>0</v>
      </c>
      <c r="D35" s="141" t="s">
        <v>10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08" t="s">
        <v>35</v>
      </c>
      <c r="AB35" s="209"/>
      <c r="AC35" s="9"/>
      <c r="AD35" s="220">
        <v>661</v>
      </c>
      <c r="AE35" s="221"/>
      <c r="AF35" s="81" t="s">
        <v>0</v>
      </c>
      <c r="AG35" s="141" t="s">
        <v>171</v>
      </c>
      <c r="BC35" s="208" t="s">
        <v>35</v>
      </c>
      <c r="BD35" s="222"/>
      <c r="BE35" s="9"/>
      <c r="BH35" s="22"/>
      <c r="BI35" s="22"/>
      <c r="BJ35" s="34"/>
      <c r="BT35" s="84"/>
      <c r="BU35" s="85"/>
      <c r="CA35" s="26"/>
      <c r="CB35" s="26"/>
      <c r="CC35" s="34"/>
      <c r="CD35" s="1"/>
      <c r="CE35" s="1"/>
      <c r="CF35" s="1"/>
      <c r="CH35" s="1"/>
      <c r="CI35" s="1"/>
      <c r="CJ35" s="1"/>
      <c r="CK35" s="1"/>
      <c r="CL35" s="1"/>
      <c r="CM35" s="1"/>
      <c r="CN35" s="85"/>
    </row>
    <row r="36" spans="1:111" ht="18" customHeight="1" x14ac:dyDescent="0.35">
      <c r="A36" s="220">
        <v>651</v>
      </c>
      <c r="B36" s="221"/>
      <c r="C36" s="81" t="s">
        <v>0</v>
      </c>
      <c r="D36" s="141" t="s">
        <v>97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10"/>
      <c r="AB36" s="211"/>
      <c r="AC36" s="9"/>
      <c r="AD36" s="51"/>
      <c r="AE36" s="26"/>
      <c r="AF36" s="157"/>
      <c r="AG36" s="143" t="s">
        <v>170</v>
      </c>
      <c r="BC36" s="223"/>
      <c r="BD36" s="224"/>
      <c r="BE36" s="9"/>
      <c r="BH36" s="22"/>
      <c r="BI36" s="22"/>
      <c r="BJ36" s="34"/>
      <c r="BT36" s="84"/>
      <c r="BU36" s="85"/>
      <c r="CA36" s="26"/>
      <c r="CB36" s="26"/>
      <c r="CC36" s="34"/>
      <c r="CD36" s="1"/>
      <c r="CE36" s="1"/>
      <c r="CF36" s="1"/>
      <c r="CH36" s="1"/>
      <c r="CI36" s="1"/>
      <c r="CJ36" s="1"/>
      <c r="CK36" s="1"/>
      <c r="CL36" s="1"/>
      <c r="CM36" s="1"/>
      <c r="CN36" s="85"/>
    </row>
    <row r="37" spans="1:111" ht="18" customHeight="1" x14ac:dyDescent="0.35">
      <c r="A37" s="220">
        <v>661</v>
      </c>
      <c r="B37" s="221"/>
      <c r="C37" s="81" t="s">
        <v>0</v>
      </c>
      <c r="D37" s="141" t="s">
        <v>140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210"/>
      <c r="AB37" s="211"/>
      <c r="AC37" s="9"/>
      <c r="AD37" s="220">
        <v>570</v>
      </c>
      <c r="AE37" s="221"/>
      <c r="AF37" s="81" t="s">
        <v>0</v>
      </c>
      <c r="AG37" s="141" t="s">
        <v>100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BC37" s="223"/>
      <c r="BD37" s="224"/>
      <c r="BE37" s="9"/>
      <c r="CA37" s="26"/>
      <c r="CB37" s="26"/>
      <c r="CC37" s="34"/>
      <c r="CD37" s="1"/>
      <c r="CE37" s="1"/>
      <c r="CF37" s="1"/>
      <c r="CH37" s="1"/>
      <c r="CI37" s="1"/>
      <c r="CJ37" s="1"/>
      <c r="CK37" s="1"/>
      <c r="CL37" s="1"/>
      <c r="CM37" s="1"/>
      <c r="CN37" s="85"/>
    </row>
    <row r="38" spans="1:111" ht="18" customHeight="1" x14ac:dyDescent="0.35">
      <c r="A38" s="51"/>
      <c r="B38" s="26"/>
      <c r="C38" s="157"/>
      <c r="D38" s="143" t="s">
        <v>141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10"/>
      <c r="AB38" s="211"/>
      <c r="AC38" s="9"/>
      <c r="AD38" s="220">
        <v>571</v>
      </c>
      <c r="AE38" s="221"/>
      <c r="AF38" s="81" t="s">
        <v>0</v>
      </c>
      <c r="AG38" s="141" t="s">
        <v>101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BC38" s="223"/>
      <c r="BD38" s="224"/>
      <c r="BE38" s="9"/>
      <c r="CA38" s="26"/>
      <c r="CB38" s="26"/>
      <c r="CC38" s="34"/>
      <c r="CD38" s="1"/>
      <c r="CE38" s="1"/>
      <c r="CF38" s="1"/>
      <c r="CH38" s="1"/>
      <c r="CI38" s="1"/>
      <c r="CJ38" s="1"/>
      <c r="CK38" s="1"/>
      <c r="CL38" s="1"/>
      <c r="CM38" s="1"/>
      <c r="CN38" s="85"/>
    </row>
    <row r="39" spans="1:111" ht="18" customHeight="1" x14ac:dyDescent="0.35">
      <c r="A39" s="227">
        <v>668</v>
      </c>
      <c r="B39" s="228"/>
      <c r="C39" s="81" t="s">
        <v>0</v>
      </c>
      <c r="D39" s="141" t="s">
        <v>98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210"/>
      <c r="AB39" s="211"/>
      <c r="AC39" s="9"/>
      <c r="AD39" s="216">
        <v>568</v>
      </c>
      <c r="AE39" s="217"/>
      <c r="AF39" s="81" t="s">
        <v>0</v>
      </c>
      <c r="AG39" s="141" t="s">
        <v>123</v>
      </c>
      <c r="AH39" s="143"/>
      <c r="AI39" s="143"/>
      <c r="AJ39" s="143"/>
      <c r="AK39" s="143"/>
      <c r="AL39" s="143"/>
      <c r="AM39" s="143"/>
      <c r="AN39" s="1"/>
      <c r="AO39" s="1"/>
      <c r="AP39" s="1"/>
      <c r="AQ39" s="1"/>
      <c r="AR39" s="1"/>
      <c r="AS39" s="1"/>
      <c r="AT39" s="1"/>
      <c r="AU39" s="1"/>
      <c r="AV39" s="1"/>
      <c r="AW39" s="1"/>
      <c r="BC39" s="223"/>
      <c r="BD39" s="224"/>
      <c r="BE39" s="9"/>
      <c r="BH39" s="62"/>
      <c r="BU39" s="50"/>
      <c r="CA39" s="26"/>
      <c r="CB39" s="26"/>
      <c r="CC39" s="34"/>
      <c r="CD39" s="1"/>
      <c r="CE39" s="1"/>
      <c r="CF39" s="1"/>
      <c r="CH39" s="1"/>
      <c r="CI39" s="1"/>
      <c r="CJ39" s="1"/>
      <c r="CK39" s="1"/>
      <c r="CL39" s="1"/>
      <c r="CM39" s="1"/>
      <c r="CN39" s="85"/>
    </row>
    <row r="40" spans="1:111" ht="18" customHeight="1" x14ac:dyDescent="0.35">
      <c r="A40" s="227">
        <v>693</v>
      </c>
      <c r="B40" s="228"/>
      <c r="C40" s="81" t="s">
        <v>0</v>
      </c>
      <c r="D40" s="141" t="s">
        <v>99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210"/>
      <c r="AB40" s="211"/>
      <c r="AC40" s="9"/>
      <c r="AD40" s="216">
        <v>569</v>
      </c>
      <c r="AE40" s="217"/>
      <c r="AF40" s="81" t="s">
        <v>0</v>
      </c>
      <c r="AG40" s="141" t="s">
        <v>124</v>
      </c>
      <c r="AH40" s="143"/>
      <c r="AI40" s="143"/>
      <c r="AJ40" s="143"/>
      <c r="AK40" s="143"/>
      <c r="AL40" s="143"/>
      <c r="AM40" s="143"/>
      <c r="AN40" s="1"/>
      <c r="AO40" s="1"/>
      <c r="AP40" s="1"/>
      <c r="AQ40" s="1"/>
      <c r="AR40" s="1"/>
      <c r="AS40" s="1"/>
      <c r="AT40" s="1"/>
      <c r="AU40" s="1"/>
      <c r="AV40" s="1"/>
      <c r="AW40" s="1"/>
      <c r="BC40" s="223"/>
      <c r="BD40" s="224"/>
      <c r="BE40" s="9"/>
      <c r="BH40" s="26"/>
      <c r="BI40" s="26"/>
      <c r="BJ40" s="34"/>
      <c r="BK40" s="1"/>
      <c r="BU40" s="85"/>
      <c r="CA40" s="26"/>
      <c r="CB40" s="26"/>
      <c r="CC40" s="34"/>
      <c r="CD40" s="1"/>
      <c r="CE40" s="1"/>
      <c r="CF40" s="1"/>
      <c r="CH40" s="1"/>
      <c r="CI40" s="1"/>
      <c r="CJ40" s="1"/>
      <c r="CK40" s="1"/>
      <c r="CL40" s="1"/>
      <c r="CM40" s="1"/>
      <c r="CN40" s="85"/>
      <c r="CR40" s="1"/>
    </row>
    <row r="41" spans="1:111" ht="18" customHeight="1" x14ac:dyDescent="0.35">
      <c r="A41" s="220">
        <v>570</v>
      </c>
      <c r="B41" s="221"/>
      <c r="C41" s="81" t="s">
        <v>0</v>
      </c>
      <c r="D41" s="141" t="s">
        <v>100</v>
      </c>
      <c r="E41" s="143"/>
      <c r="F41" s="143"/>
      <c r="G41" s="143"/>
      <c r="H41" s="143"/>
      <c r="I41" s="143"/>
      <c r="J41" s="143"/>
      <c r="K41" s="143"/>
      <c r="L41" s="143"/>
      <c r="M41" s="147"/>
      <c r="N41" s="26"/>
      <c r="O41" s="1"/>
      <c r="P41" s="1"/>
      <c r="T41" s="1"/>
      <c r="U41" s="1"/>
      <c r="V41" s="1"/>
      <c r="W41" s="1"/>
      <c r="X41" s="1"/>
      <c r="Y41" s="1"/>
      <c r="Z41" s="1"/>
      <c r="AA41" s="210"/>
      <c r="AB41" s="211"/>
      <c r="AC41" s="9"/>
      <c r="AD41" s="216">
        <v>562</v>
      </c>
      <c r="AE41" s="217"/>
      <c r="AF41" s="81" t="s">
        <v>0</v>
      </c>
      <c r="AG41" s="141" t="s">
        <v>146</v>
      </c>
      <c r="AH41" s="143"/>
      <c r="AI41" s="143"/>
      <c r="AJ41" s="143"/>
      <c r="AK41" s="143"/>
      <c r="AL41" s="143"/>
      <c r="AM41" s="143"/>
      <c r="AN41" s="1"/>
      <c r="AO41" s="1"/>
      <c r="AP41" s="1"/>
      <c r="AQ41" s="1"/>
      <c r="AR41" s="1"/>
      <c r="AS41" s="1"/>
      <c r="AT41" s="1"/>
      <c r="AU41" s="1"/>
      <c r="AV41" s="1"/>
      <c r="AW41" s="1"/>
      <c r="BC41" s="223"/>
      <c r="BD41" s="224"/>
      <c r="BE41" s="9"/>
      <c r="BH41" s="26"/>
      <c r="BI41" s="26"/>
      <c r="BJ41" s="34"/>
      <c r="BK41" s="1"/>
      <c r="BO41" s="25"/>
      <c r="BP41" s="25"/>
      <c r="BU41" s="85"/>
      <c r="CA41" s="26"/>
      <c r="CB41" s="26"/>
      <c r="CC41" s="34"/>
      <c r="CD41" s="1"/>
      <c r="CE41" s="1"/>
      <c r="CF41" s="1"/>
      <c r="CH41" s="1"/>
      <c r="CI41" s="1"/>
      <c r="CJ41" s="1"/>
      <c r="CK41" s="1"/>
      <c r="CL41" s="1"/>
      <c r="CM41" s="1"/>
      <c r="CN41" s="85"/>
    </row>
    <row r="42" spans="1:111" ht="18" customHeight="1" x14ac:dyDescent="0.35">
      <c r="A42" s="220">
        <v>571</v>
      </c>
      <c r="B42" s="221"/>
      <c r="C42" s="81" t="s">
        <v>0</v>
      </c>
      <c r="D42" s="141" t="s">
        <v>101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"/>
      <c r="O42" s="1"/>
      <c r="P42" s="1"/>
      <c r="Q42" s="1"/>
      <c r="V42" s="1"/>
      <c r="W42" s="1"/>
      <c r="X42" s="1"/>
      <c r="Y42" s="1"/>
      <c r="Z42" s="1"/>
      <c r="AA42" s="210"/>
      <c r="AB42" s="211"/>
      <c r="AC42" s="9"/>
      <c r="AD42" s="169"/>
      <c r="AE42" s="170"/>
      <c r="AF42" s="157"/>
      <c r="AG42" s="143" t="s">
        <v>147</v>
      </c>
      <c r="AH42" s="143"/>
      <c r="AI42" s="143"/>
      <c r="AJ42" s="143"/>
      <c r="AK42" s="143"/>
      <c r="AL42" s="143"/>
      <c r="AM42" s="143"/>
      <c r="AN42" s="1"/>
      <c r="AO42" s="1"/>
      <c r="AP42" s="1"/>
      <c r="AQ42" s="1"/>
      <c r="AR42" s="1"/>
      <c r="AS42" s="1"/>
      <c r="BC42" s="223"/>
      <c r="BD42" s="224"/>
      <c r="BE42" s="9"/>
      <c r="BH42" s="1"/>
      <c r="BI42" s="1"/>
      <c r="BJ42" s="34"/>
      <c r="BK42" s="1"/>
      <c r="BU42" s="85"/>
      <c r="CA42" s="1"/>
      <c r="CB42" s="1"/>
      <c r="CC42" s="34"/>
      <c r="CD42" s="1"/>
      <c r="CE42" s="1"/>
      <c r="CF42" s="1"/>
      <c r="CH42" s="1"/>
      <c r="CI42" s="1"/>
      <c r="CJ42" s="1"/>
      <c r="CK42" s="1"/>
      <c r="CL42" s="1"/>
      <c r="CM42" s="1"/>
      <c r="CN42" s="85"/>
    </row>
    <row r="43" spans="1:111" ht="18" customHeight="1" x14ac:dyDescent="0.35">
      <c r="A43" s="216">
        <v>568</v>
      </c>
      <c r="B43" s="217"/>
      <c r="C43" s="81" t="s">
        <v>0</v>
      </c>
      <c r="D43" s="141" t="s">
        <v>102</v>
      </c>
      <c r="E43" s="143"/>
      <c r="F43" s="143"/>
      <c r="G43" s="143"/>
      <c r="H43" s="143"/>
      <c r="I43" s="143"/>
      <c r="J43" s="143"/>
      <c r="K43" s="143"/>
      <c r="L43" s="143"/>
      <c r="M43" s="143"/>
      <c r="N43" s="5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10"/>
      <c r="AB43" s="211"/>
      <c r="AC43" s="9"/>
      <c r="AD43" s="216">
        <v>563</v>
      </c>
      <c r="AE43" s="217"/>
      <c r="AF43" s="81" t="s">
        <v>0</v>
      </c>
      <c r="AG43" s="141" t="s">
        <v>148</v>
      </c>
      <c r="AH43" s="143"/>
      <c r="AI43" s="143"/>
      <c r="AJ43" s="143"/>
      <c r="AK43" s="143"/>
      <c r="AL43" s="143"/>
      <c r="AM43" s="143"/>
      <c r="AN43" s="1"/>
      <c r="AO43" s="1"/>
      <c r="AP43" s="1"/>
      <c r="AQ43" s="1"/>
      <c r="AR43" s="1"/>
      <c r="AS43" s="1"/>
      <c r="BC43" s="223"/>
      <c r="BD43" s="224"/>
      <c r="BE43" s="9"/>
      <c r="BH43" s="26"/>
      <c r="BI43" s="26"/>
      <c r="BJ43" s="34"/>
      <c r="BK43" s="1"/>
      <c r="BU43" s="85"/>
      <c r="CA43" s="26"/>
      <c r="CB43" s="26"/>
      <c r="CC43" s="34"/>
      <c r="CD43" s="1"/>
      <c r="CE43" s="1"/>
      <c r="CF43" s="1"/>
      <c r="CH43" s="1"/>
      <c r="CI43" s="1"/>
      <c r="CJ43" s="1"/>
      <c r="CK43" s="1"/>
      <c r="CL43" s="1"/>
      <c r="CM43" s="1"/>
      <c r="CN43" s="85"/>
    </row>
    <row r="44" spans="1:111" ht="18" customHeight="1" x14ac:dyDescent="0.35">
      <c r="A44" s="216">
        <v>569</v>
      </c>
      <c r="B44" s="217"/>
      <c r="C44" s="81" t="s">
        <v>0</v>
      </c>
      <c r="D44" s="141" t="s">
        <v>103</v>
      </c>
      <c r="E44" s="143"/>
      <c r="F44" s="143"/>
      <c r="G44" s="143"/>
      <c r="H44" s="143"/>
      <c r="I44" s="143"/>
      <c r="J44" s="143"/>
      <c r="K44" s="143"/>
      <c r="L44" s="143"/>
      <c r="M44" s="143"/>
      <c r="N44" s="5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10"/>
      <c r="AB44" s="211"/>
      <c r="AC44" s="9"/>
      <c r="AD44" s="169"/>
      <c r="AE44" s="170"/>
      <c r="AF44" s="157"/>
      <c r="AG44" s="143" t="s">
        <v>147</v>
      </c>
      <c r="AH44" s="143"/>
      <c r="AI44" s="143"/>
      <c r="AJ44" s="143"/>
      <c r="AK44" s="143"/>
      <c r="AL44" s="143"/>
      <c r="AM44" s="143"/>
      <c r="AN44" s="1"/>
      <c r="AO44" s="1"/>
      <c r="AP44" s="1"/>
      <c r="AQ44" s="1"/>
      <c r="AR44" s="1"/>
      <c r="AS44" s="1"/>
      <c r="BC44" s="225"/>
      <c r="BD44" s="226"/>
      <c r="BE44" s="9"/>
      <c r="BH44" s="26"/>
      <c r="BI44" s="26"/>
      <c r="BJ44" s="34"/>
      <c r="BK44" s="1"/>
      <c r="BU44" s="85"/>
      <c r="CE44" s="1"/>
      <c r="CF44" s="1"/>
      <c r="CH44" s="1"/>
      <c r="CI44" s="1"/>
      <c r="CJ44" s="1"/>
      <c r="CK44" s="1"/>
      <c r="CL44" s="1"/>
      <c r="CM44" s="1"/>
      <c r="CN44" s="85"/>
    </row>
    <row r="45" spans="1:111" ht="18" customHeight="1" x14ac:dyDescent="0.35">
      <c r="A45" s="216">
        <v>578</v>
      </c>
      <c r="B45" s="217"/>
      <c r="C45" s="81" t="s">
        <v>0</v>
      </c>
      <c r="D45" s="141" t="s">
        <v>104</v>
      </c>
      <c r="E45" s="143"/>
      <c r="F45" s="143"/>
      <c r="G45" s="143"/>
      <c r="H45" s="143"/>
      <c r="I45" s="143"/>
      <c r="J45" s="143"/>
      <c r="K45" s="143"/>
      <c r="L45" s="143"/>
      <c r="M45" s="154"/>
      <c r="N45" s="5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10"/>
      <c r="AB45" s="211"/>
      <c r="AC45" s="9"/>
      <c r="AD45" s="51"/>
      <c r="AE45" s="26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1"/>
      <c r="BC45" s="207"/>
      <c r="BD45" s="207"/>
      <c r="BE45" s="9"/>
      <c r="BH45" s="26"/>
      <c r="BI45" s="26"/>
      <c r="BJ45" s="34"/>
      <c r="BK45" s="1"/>
      <c r="BN45" s="39"/>
      <c r="BO45" s="39"/>
      <c r="BP45" s="34"/>
      <c r="BQ45" s="1"/>
      <c r="BU45" s="85"/>
      <c r="CA45" s="26"/>
      <c r="CB45" s="26"/>
      <c r="CC45" s="34"/>
      <c r="CD45" s="1"/>
      <c r="CE45" s="1"/>
      <c r="CF45" s="1"/>
      <c r="CH45" s="1"/>
      <c r="CI45" s="1"/>
      <c r="CJ45" s="1"/>
      <c r="CK45" s="1"/>
      <c r="CL45" s="1"/>
      <c r="CM45" s="1"/>
      <c r="CN45" s="85"/>
    </row>
    <row r="46" spans="1:111" ht="18" customHeight="1" x14ac:dyDescent="0.35">
      <c r="A46" s="220">
        <v>579</v>
      </c>
      <c r="B46" s="221"/>
      <c r="C46" s="81" t="s">
        <v>0</v>
      </c>
      <c r="D46" s="141" t="s">
        <v>105</v>
      </c>
      <c r="E46" s="143"/>
      <c r="F46" s="143"/>
      <c r="G46" s="143"/>
      <c r="H46" s="143"/>
      <c r="I46" s="143"/>
      <c r="J46" s="143"/>
      <c r="K46" s="143"/>
      <c r="L46" s="143"/>
      <c r="M46" s="154"/>
      <c r="N46" s="5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10"/>
      <c r="AB46" s="211"/>
      <c r="AC46" s="9"/>
      <c r="AD46" s="51"/>
      <c r="AE46" s="26"/>
      <c r="AF46" s="81" t="s">
        <v>0</v>
      </c>
      <c r="AG46" s="141" t="s">
        <v>167</v>
      </c>
      <c r="AH46" s="143"/>
      <c r="AI46" s="143"/>
      <c r="AJ46" s="143"/>
      <c r="AK46" s="143"/>
      <c r="AL46" s="143"/>
      <c r="AM46" s="143"/>
      <c r="AN46" s="1"/>
      <c r="AO46" s="1"/>
      <c r="AP46" s="1"/>
      <c r="AQ46" s="1"/>
      <c r="AR46" s="1"/>
      <c r="AS46" s="1"/>
      <c r="BC46" s="208" t="s">
        <v>40</v>
      </c>
      <c r="BD46" s="209"/>
      <c r="BE46" s="9"/>
      <c r="BH46" s="26"/>
      <c r="BI46" s="26"/>
      <c r="BJ46" s="34"/>
      <c r="BK46" s="1"/>
      <c r="BL46" s="32"/>
      <c r="BU46" s="85"/>
      <c r="BV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71"/>
      <c r="CO46" s="55"/>
    </row>
    <row r="47" spans="1:111" s="1" customFormat="1" ht="18" customHeight="1" x14ac:dyDescent="0.35">
      <c r="A47" s="220">
        <v>580</v>
      </c>
      <c r="B47" s="221"/>
      <c r="C47" s="81" t="s">
        <v>0</v>
      </c>
      <c r="D47" s="141" t="s">
        <v>142</v>
      </c>
      <c r="E47" s="143"/>
      <c r="F47" s="143"/>
      <c r="G47" s="143"/>
      <c r="H47" s="143"/>
      <c r="I47" s="143"/>
      <c r="J47" s="143"/>
      <c r="K47" s="143"/>
      <c r="L47" s="143"/>
      <c r="M47" s="143"/>
      <c r="AA47" s="212"/>
      <c r="AB47" s="213"/>
      <c r="AC47" s="45"/>
      <c r="AD47" s="51"/>
      <c r="AE47" s="26"/>
      <c r="AF47" s="81" t="s">
        <v>0</v>
      </c>
      <c r="AG47" s="141" t="s">
        <v>168</v>
      </c>
      <c r="AH47" s="143"/>
      <c r="AI47" s="143"/>
      <c r="AJ47" s="143"/>
      <c r="AK47" s="143"/>
      <c r="AL47" s="152"/>
      <c r="AM47" s="153"/>
      <c r="AN47" s="89"/>
      <c r="AO47" s="89"/>
      <c r="AP47" s="89"/>
      <c r="AT47" s="4"/>
      <c r="AU47" s="4"/>
      <c r="AV47" s="4"/>
      <c r="AW47" s="4"/>
      <c r="AX47" s="4"/>
      <c r="AY47" s="4"/>
      <c r="AZ47" s="4"/>
      <c r="BA47" s="4"/>
      <c r="BB47" s="4"/>
      <c r="BC47" s="212"/>
      <c r="BD47" s="213"/>
      <c r="BE47" s="45"/>
      <c r="BH47" s="22"/>
      <c r="BI47" s="22"/>
      <c r="BJ47" s="34"/>
      <c r="BK47" s="47"/>
      <c r="BL47" s="4"/>
      <c r="BM47" s="4"/>
      <c r="BN47" s="4"/>
      <c r="BO47" s="4"/>
      <c r="BP47" s="4"/>
      <c r="BQ47" s="4"/>
      <c r="BR47" s="4"/>
      <c r="BS47" s="4"/>
      <c r="BT47" s="4"/>
      <c r="BU47" s="85"/>
      <c r="BV47" s="4"/>
      <c r="CA47" s="4"/>
      <c r="CB47" s="4"/>
      <c r="CC47" s="4"/>
      <c r="CD47" s="4"/>
      <c r="CE47" s="22"/>
      <c r="CF47" s="22"/>
      <c r="CG47" s="4"/>
      <c r="CH47" s="4"/>
      <c r="CI47" s="22"/>
      <c r="CJ47" s="22"/>
      <c r="CK47" s="4"/>
      <c r="CL47" s="4"/>
      <c r="CM47" s="4"/>
      <c r="CN47" s="4"/>
      <c r="CO47" s="55"/>
      <c r="CR47" s="4"/>
      <c r="DG47" s="4"/>
    </row>
    <row r="48" spans="1:111" ht="18" customHeight="1" x14ac:dyDescent="0.35">
      <c r="A48" s="61"/>
      <c r="B48" s="16"/>
      <c r="C48" s="155" t="s">
        <v>162</v>
      </c>
      <c r="E48" s="15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C48" s="9"/>
      <c r="AD48" s="220">
        <v>551</v>
      </c>
      <c r="AE48" s="221"/>
      <c r="AF48" s="81" t="s">
        <v>0</v>
      </c>
      <c r="AG48" s="141" t="s">
        <v>125</v>
      </c>
      <c r="AH48" s="143"/>
      <c r="AI48" s="143"/>
      <c r="AJ48" s="143"/>
      <c r="AK48" s="143"/>
      <c r="AL48" s="147"/>
      <c r="AM48" s="153"/>
      <c r="AN48" s="89"/>
      <c r="AO48" s="89"/>
      <c r="AP48" s="89"/>
      <c r="AQ48" s="1"/>
      <c r="AR48" s="1"/>
      <c r="AS48" s="1"/>
      <c r="BC48" s="218" t="s">
        <v>35</v>
      </c>
      <c r="BD48" s="219"/>
      <c r="BE48" s="9"/>
      <c r="BH48" s="26"/>
      <c r="BI48" s="26"/>
      <c r="BJ48" s="34"/>
      <c r="BK48" s="1"/>
      <c r="BN48" s="44"/>
      <c r="BU48" s="85"/>
      <c r="CA48" s="62"/>
      <c r="CO48" s="55"/>
      <c r="DG48" s="1"/>
    </row>
    <row r="49" spans="1:114" ht="18" customHeight="1" x14ac:dyDescent="0.25">
      <c r="A49" s="28"/>
      <c r="B49" s="1"/>
      <c r="C49" s="155" t="s">
        <v>143</v>
      </c>
      <c r="E49" s="156"/>
      <c r="F49" s="1"/>
      <c r="G49" s="1"/>
      <c r="H49" s="1"/>
      <c r="I49" s="1"/>
      <c r="J49" s="1"/>
      <c r="K49" s="1"/>
      <c r="L49" s="1"/>
      <c r="M49" s="1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C49" s="9"/>
      <c r="AD49" s="51"/>
      <c r="AE49" s="26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85"/>
      <c r="BE49" s="9"/>
      <c r="BH49" s="26"/>
      <c r="BI49" s="26"/>
      <c r="BJ49" s="34"/>
      <c r="BK49" s="1"/>
      <c r="BS49" s="44"/>
      <c r="BU49" s="85"/>
      <c r="CA49" s="62"/>
    </row>
    <row r="50" spans="1:114" ht="18" customHeight="1" x14ac:dyDescent="0.25">
      <c r="A50" s="28"/>
      <c r="B50" s="1"/>
      <c r="C50" s="155" t="s">
        <v>144</v>
      </c>
      <c r="E50" s="156"/>
      <c r="AC50" s="9"/>
      <c r="AD50" s="61" t="s">
        <v>119</v>
      </c>
      <c r="AE50" s="1"/>
      <c r="AF50" s="34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BE50" s="9"/>
      <c r="BH50" s="1"/>
      <c r="BI50" s="1"/>
      <c r="BJ50" s="34"/>
      <c r="BK50" s="1"/>
      <c r="BU50" s="85"/>
      <c r="CA50" s="1"/>
      <c r="CB50" s="88"/>
      <c r="CC50" s="34"/>
      <c r="CD50" s="1"/>
      <c r="CN50" s="71"/>
    </row>
    <row r="51" spans="1:114" ht="18" customHeight="1" x14ac:dyDescent="0.35">
      <c r="A51" s="28"/>
      <c r="B51" s="1"/>
      <c r="C51" s="155" t="s">
        <v>145</v>
      </c>
      <c r="E51" s="15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9"/>
      <c r="AD51" s="216">
        <v>775</v>
      </c>
      <c r="AE51" s="217"/>
      <c r="AF51" s="81" t="s">
        <v>0</v>
      </c>
      <c r="AG51" s="78" t="s">
        <v>126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BC51" s="218" t="s">
        <v>149</v>
      </c>
      <c r="BD51" s="219"/>
      <c r="BE51" s="9"/>
      <c r="CA51" s="1"/>
      <c r="CB51" s="1"/>
      <c r="CC51" s="34"/>
      <c r="CD51" s="1"/>
      <c r="CN51" s="71"/>
    </row>
    <row r="52" spans="1:114" ht="18" customHeight="1" x14ac:dyDescent="0.35">
      <c r="A52" s="216">
        <v>566</v>
      </c>
      <c r="B52" s="217"/>
      <c r="C52" s="81" t="s">
        <v>0</v>
      </c>
      <c r="D52" s="78" t="s">
        <v>106</v>
      </c>
      <c r="E52" s="1"/>
      <c r="F52" s="1"/>
      <c r="G52" s="1"/>
      <c r="H52" s="1"/>
      <c r="I52" s="79" t="s">
        <v>49</v>
      </c>
      <c r="J52" s="1"/>
      <c r="K52" s="1"/>
      <c r="L52" s="1"/>
      <c r="M52" s="1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08" t="s">
        <v>35</v>
      </c>
      <c r="AB52" s="209"/>
      <c r="AC52" s="9"/>
      <c r="AD52" s="8"/>
      <c r="AG52" s="1"/>
      <c r="AH52" s="1"/>
      <c r="AI52" s="1"/>
      <c r="AJ52" s="1"/>
      <c r="AK52" s="1"/>
      <c r="AL52" s="26"/>
      <c r="AM52" s="1"/>
      <c r="AN52" s="1"/>
      <c r="AO52" s="1"/>
      <c r="AP52" s="1"/>
      <c r="AQ52" s="1"/>
      <c r="AR52" s="1"/>
      <c r="AS52" s="1"/>
      <c r="BD52" s="71"/>
      <c r="BE52" s="9"/>
      <c r="BH52" s="62"/>
      <c r="BK52" s="1"/>
      <c r="BL52" s="1"/>
      <c r="BM52" s="1"/>
      <c r="CA52" s="1"/>
      <c r="CB52" s="1"/>
      <c r="CC52" s="34"/>
      <c r="CD52" s="1"/>
      <c r="CN52" s="71"/>
    </row>
    <row r="53" spans="1:114" ht="18" customHeight="1" x14ac:dyDescent="0.35">
      <c r="A53" s="216">
        <v>576</v>
      </c>
      <c r="B53" s="217"/>
      <c r="C53" s="81" t="s">
        <v>0</v>
      </c>
      <c r="D53" s="78" t="s">
        <v>107</v>
      </c>
      <c r="E53" s="1"/>
      <c r="F53" s="1"/>
      <c r="G53" s="1"/>
      <c r="H53" s="1"/>
      <c r="I53" s="1"/>
      <c r="J53" s="1"/>
      <c r="K53" s="1"/>
      <c r="L53" s="1"/>
      <c r="M53" s="1"/>
      <c r="N53" s="10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10"/>
      <c r="AB53" s="211"/>
      <c r="AC53" s="9"/>
      <c r="AD53" s="61" t="s">
        <v>120</v>
      </c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BE53" s="9"/>
      <c r="BH53" s="1"/>
      <c r="BI53" s="1"/>
      <c r="BJ53" s="34"/>
      <c r="BK53" s="1"/>
      <c r="BL53" s="1"/>
      <c r="BU53" s="85"/>
      <c r="CA53" s="1"/>
      <c r="CB53" s="1"/>
      <c r="CC53" s="34"/>
      <c r="CD53" s="1"/>
      <c r="CN53" s="71"/>
    </row>
    <row r="54" spans="1:114" ht="18" customHeight="1" x14ac:dyDescent="0.35">
      <c r="A54" s="216">
        <v>572</v>
      </c>
      <c r="B54" s="217"/>
      <c r="C54" s="81" t="s">
        <v>0</v>
      </c>
      <c r="D54" s="78" t="s">
        <v>108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10"/>
      <c r="AB54" s="211"/>
      <c r="AC54" s="9"/>
      <c r="AD54" s="216">
        <v>113</v>
      </c>
      <c r="AE54" s="217"/>
      <c r="AF54" s="81" t="s">
        <v>0</v>
      </c>
      <c r="AG54" s="78" t="s">
        <v>2</v>
      </c>
      <c r="AH54" s="1"/>
      <c r="AI54" s="1"/>
      <c r="AJ54" s="1"/>
      <c r="AK54" s="57"/>
      <c r="AL54" s="1"/>
      <c r="AM54" s="1"/>
      <c r="AN54" s="1"/>
      <c r="AO54" s="1"/>
      <c r="AP54" s="1"/>
      <c r="AQ54" s="1"/>
      <c r="AR54" s="1"/>
      <c r="AS54" s="1"/>
      <c r="BC54" s="208" t="s">
        <v>33</v>
      </c>
      <c r="BD54" s="209"/>
      <c r="BE54" s="9"/>
      <c r="BH54" s="1"/>
      <c r="BI54" s="1"/>
      <c r="BJ54" s="34"/>
      <c r="BK54" s="1"/>
      <c r="BL54" s="1"/>
      <c r="BU54" s="71"/>
      <c r="CB54" s="1"/>
      <c r="CC54" s="1"/>
      <c r="CD54" s="34"/>
      <c r="CE54" s="1"/>
      <c r="CF54" s="1"/>
      <c r="CH54" s="1"/>
      <c r="CI54" s="1"/>
      <c r="CJ54" s="34"/>
      <c r="CK54" s="1"/>
      <c r="CN54" s="71"/>
    </row>
    <row r="55" spans="1:114" ht="18" customHeight="1" x14ac:dyDescent="0.35">
      <c r="A55" s="216">
        <v>573</v>
      </c>
      <c r="B55" s="217"/>
      <c r="C55" s="81" t="s">
        <v>0</v>
      </c>
      <c r="D55" s="78" t="s">
        <v>109</v>
      </c>
      <c r="E55" s="1"/>
      <c r="F55" s="48"/>
      <c r="G55" s="48"/>
      <c r="H55" s="48"/>
      <c r="I55" s="48"/>
      <c r="J55" s="48"/>
      <c r="K55" s="48"/>
      <c r="L55" s="48"/>
      <c r="M55" s="48"/>
      <c r="N55" s="4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10"/>
      <c r="AB55" s="211"/>
      <c r="AC55" s="9"/>
      <c r="AD55" s="216">
        <v>112</v>
      </c>
      <c r="AE55" s="217"/>
      <c r="AF55" s="81" t="s">
        <v>0</v>
      </c>
      <c r="AG55" s="78" t="s">
        <v>92</v>
      </c>
      <c r="AH55" s="1"/>
      <c r="AI55" s="89"/>
      <c r="AJ55" s="1"/>
      <c r="AK55" s="1"/>
      <c r="AL55" s="1"/>
      <c r="AM55" s="1"/>
      <c r="AN55" s="1"/>
      <c r="AO55" s="1"/>
      <c r="AP55" s="1"/>
      <c r="AQ55" s="10"/>
      <c r="AR55" s="1"/>
      <c r="AS55" s="1"/>
      <c r="BC55" s="210"/>
      <c r="BD55" s="211"/>
      <c r="BE55" s="9"/>
      <c r="BH55" s="1"/>
      <c r="BI55" s="1"/>
      <c r="BJ55" s="34"/>
      <c r="BK55" s="1"/>
      <c r="BL55" s="1"/>
      <c r="BU55" s="71"/>
      <c r="CA55" s="1"/>
      <c r="CB55" s="1"/>
      <c r="CC55" s="34"/>
      <c r="CD55" s="1"/>
      <c r="CN55" s="71"/>
    </row>
    <row r="56" spans="1:114" ht="18" customHeight="1" x14ac:dyDescent="0.35">
      <c r="A56" s="216">
        <v>562</v>
      </c>
      <c r="B56" s="217"/>
      <c r="C56" s="81" t="s">
        <v>0</v>
      </c>
      <c r="D56" s="141" t="s">
        <v>110</v>
      </c>
      <c r="E56" s="143"/>
      <c r="F56" s="148"/>
      <c r="G56" s="148"/>
      <c r="H56" s="148"/>
      <c r="I56" s="148"/>
      <c r="J56" s="48"/>
      <c r="K56" s="48"/>
      <c r="L56" s="48"/>
      <c r="M56" s="48"/>
      <c r="N56" s="48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10"/>
      <c r="AB56" s="211"/>
      <c r="AC56" s="9"/>
      <c r="AD56" s="216">
        <v>133</v>
      </c>
      <c r="AE56" s="217"/>
      <c r="AF56" s="81" t="s">
        <v>0</v>
      </c>
      <c r="AG56" s="78" t="s">
        <v>127</v>
      </c>
      <c r="AH56" s="1"/>
      <c r="AI56" s="1"/>
      <c r="AJ56" s="1"/>
      <c r="AK56" s="89"/>
      <c r="AL56" s="89"/>
      <c r="AM56" s="89"/>
      <c r="AN56" s="89"/>
      <c r="AO56" s="89"/>
      <c r="AP56" s="89"/>
      <c r="AQ56" s="89"/>
      <c r="AR56" s="1"/>
      <c r="AS56" s="1"/>
      <c r="BC56" s="210"/>
      <c r="BD56" s="211"/>
      <c r="BE56" s="9"/>
      <c r="BH56" s="1"/>
      <c r="BI56" s="1"/>
      <c r="BJ56" s="34"/>
      <c r="BK56" s="1"/>
      <c r="BL56" s="1"/>
      <c r="BU56" s="71"/>
      <c r="CA56" s="1"/>
      <c r="CB56" s="1"/>
      <c r="CC56" s="34"/>
      <c r="CD56" s="1"/>
      <c r="CN56" s="71"/>
    </row>
    <row r="57" spans="1:114" ht="18" customHeight="1" x14ac:dyDescent="0.35">
      <c r="A57" s="216">
        <v>563</v>
      </c>
      <c r="B57" s="217"/>
      <c r="C57" s="81" t="s">
        <v>0</v>
      </c>
      <c r="D57" s="141" t="s">
        <v>111</v>
      </c>
      <c r="E57" s="143"/>
      <c r="F57" s="143"/>
      <c r="G57" s="143"/>
      <c r="H57" s="143"/>
      <c r="I57" s="143"/>
      <c r="J57" s="1"/>
      <c r="K57" s="1"/>
      <c r="L57" s="1"/>
      <c r="M57" s="80"/>
      <c r="N57" s="80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10"/>
      <c r="AB57" s="211"/>
      <c r="AC57" s="9"/>
      <c r="AD57" s="216">
        <v>117</v>
      </c>
      <c r="AE57" s="217"/>
      <c r="AF57" s="81" t="s">
        <v>0</v>
      </c>
      <c r="AG57" s="78" t="s">
        <v>94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BC57" s="212"/>
      <c r="BD57" s="213"/>
      <c r="BE57" s="9"/>
      <c r="BH57" s="1"/>
      <c r="BI57" s="1"/>
      <c r="BJ57" s="34"/>
      <c r="BK57" s="1"/>
      <c r="BL57" s="1"/>
      <c r="BU57" s="71"/>
      <c r="CC57" s="34"/>
      <c r="CD57" s="1"/>
      <c r="CN57" s="71"/>
    </row>
    <row r="58" spans="1:114" ht="18" customHeight="1" x14ac:dyDescent="0.35">
      <c r="A58" s="51"/>
      <c r="B58" s="26"/>
      <c r="C58" s="81" t="s">
        <v>57</v>
      </c>
      <c r="D58" s="141" t="s">
        <v>112</v>
      </c>
      <c r="E58" s="148"/>
      <c r="F58" s="143"/>
      <c r="G58" s="143"/>
      <c r="H58" s="143"/>
      <c r="I58" s="143"/>
      <c r="J58" s="1"/>
      <c r="K58" s="1"/>
      <c r="L58" s="1"/>
      <c r="M58" s="80"/>
      <c r="N58" s="80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210"/>
      <c r="AB58" s="211"/>
      <c r="AC58" s="9"/>
      <c r="AD58" s="220">
        <v>76</v>
      </c>
      <c r="AE58" s="221"/>
      <c r="AF58" s="81" t="s">
        <v>0</v>
      </c>
      <c r="AG58" s="141" t="s">
        <v>128</v>
      </c>
      <c r="AH58" s="143"/>
      <c r="AI58" s="143"/>
      <c r="AJ58" s="1"/>
      <c r="AK58" s="1"/>
      <c r="AL58" s="1"/>
      <c r="AM58" s="1"/>
      <c r="AN58" s="1"/>
      <c r="AO58" s="1"/>
      <c r="AP58" s="1"/>
      <c r="AQ58" s="1"/>
      <c r="AR58" s="1"/>
      <c r="AS58" s="1"/>
      <c r="BC58" s="218" t="s">
        <v>40</v>
      </c>
      <c r="BD58" s="219"/>
      <c r="BE58" s="9"/>
      <c r="BH58" s="1"/>
      <c r="BI58" s="1"/>
      <c r="BJ58" s="34"/>
      <c r="BK58" s="1"/>
      <c r="BL58" s="1"/>
      <c r="BU58" s="71"/>
      <c r="CA58" s="1"/>
      <c r="CB58" s="1"/>
      <c r="CC58" s="1"/>
      <c r="CD58" s="34"/>
      <c r="CE58" s="1"/>
      <c r="CF58" s="1"/>
      <c r="CH58" s="1"/>
      <c r="CI58" s="1"/>
      <c r="CJ58" s="34"/>
      <c r="CK58" s="1"/>
      <c r="CN58" s="71"/>
    </row>
    <row r="59" spans="1:114" ht="18" customHeight="1" x14ac:dyDescent="0.35">
      <c r="A59" s="216">
        <v>551</v>
      </c>
      <c r="B59" s="217"/>
      <c r="C59" s="81" t="s">
        <v>0</v>
      </c>
      <c r="D59" s="141" t="s">
        <v>113</v>
      </c>
      <c r="E59" s="148"/>
      <c r="F59" s="142"/>
      <c r="G59" s="142"/>
      <c r="H59" s="142"/>
      <c r="I59" s="142"/>
      <c r="M59" s="77"/>
      <c r="N59" s="77"/>
      <c r="AA59" s="210"/>
      <c r="AB59" s="211"/>
      <c r="AC59" s="9"/>
      <c r="AD59" s="220">
        <v>551</v>
      </c>
      <c r="AE59" s="221"/>
      <c r="AF59" s="81" t="s">
        <v>0</v>
      </c>
      <c r="AG59" s="141" t="s">
        <v>125</v>
      </c>
      <c r="AH59" s="143"/>
      <c r="AI59" s="143"/>
      <c r="AJ59" s="89"/>
      <c r="AK59" s="1"/>
      <c r="AL59" s="1"/>
      <c r="AM59" s="1"/>
      <c r="AN59" s="1"/>
      <c r="AO59" s="26"/>
      <c r="AP59" s="1"/>
      <c r="AQ59" s="1"/>
      <c r="AR59" s="1"/>
      <c r="AS59" s="1"/>
      <c r="BC59" s="218" t="s">
        <v>35</v>
      </c>
      <c r="BD59" s="219"/>
      <c r="BE59" s="9"/>
      <c r="BH59" s="1"/>
      <c r="BI59" s="1"/>
      <c r="BJ59" s="34"/>
      <c r="BK59" s="1"/>
      <c r="BU59" s="85"/>
      <c r="CA59" s="1"/>
      <c r="CB59" s="88"/>
      <c r="CC59" s="34"/>
      <c r="CD59" s="1"/>
      <c r="CN59" s="71"/>
    </row>
    <row r="60" spans="1:114" ht="18" customHeight="1" x14ac:dyDescent="0.35">
      <c r="A60" s="51"/>
      <c r="B60" s="26"/>
      <c r="C60" s="81" t="s">
        <v>57</v>
      </c>
      <c r="D60" s="141" t="s">
        <v>114</v>
      </c>
      <c r="E60" s="143"/>
      <c r="F60" s="142"/>
      <c r="G60" s="142"/>
      <c r="H60" s="142"/>
      <c r="I60" s="142"/>
      <c r="M60" s="77"/>
      <c r="N60" s="77"/>
      <c r="AA60" s="210"/>
      <c r="AB60" s="211"/>
      <c r="AC60" s="9"/>
      <c r="AD60" s="8"/>
      <c r="AF60" s="8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BE60" s="9"/>
      <c r="CA60" s="26"/>
      <c r="CB60" s="26"/>
      <c r="CC60" s="34"/>
      <c r="CD60" s="1"/>
      <c r="CI60" s="22"/>
      <c r="CJ60" s="22"/>
      <c r="CN60" s="71"/>
    </row>
    <row r="61" spans="1:114" ht="18" customHeight="1" x14ac:dyDescent="0.35">
      <c r="A61" s="51"/>
      <c r="B61" s="26"/>
      <c r="C61" s="81" t="s">
        <v>57</v>
      </c>
      <c r="D61" s="141" t="s">
        <v>115</v>
      </c>
      <c r="E61" s="143"/>
      <c r="F61" s="142"/>
      <c r="G61" s="142"/>
      <c r="H61" s="142"/>
      <c r="I61" s="142"/>
      <c r="L61" s="81"/>
      <c r="N61" s="71"/>
      <c r="AA61" s="210"/>
      <c r="AB61" s="211"/>
      <c r="AC61" s="9"/>
      <c r="AD61" s="171"/>
      <c r="AE61" s="172"/>
      <c r="AF61" s="81"/>
      <c r="AG61" s="78" t="s">
        <v>129</v>
      </c>
      <c r="AH61" s="1"/>
      <c r="AI61" s="1"/>
      <c r="AJ61" s="1"/>
      <c r="AK61" s="1"/>
      <c r="AL61" s="1"/>
      <c r="AM61" s="1"/>
      <c r="AN61" s="1"/>
      <c r="AO61" s="57"/>
      <c r="AP61" s="1"/>
      <c r="AQ61" s="1"/>
      <c r="AR61" s="1"/>
      <c r="AS61" s="1"/>
      <c r="BE61" s="9"/>
      <c r="BH61" s="62"/>
      <c r="BK61" s="1"/>
      <c r="BL61" s="1"/>
      <c r="BM61" s="1"/>
      <c r="BN61" s="1"/>
      <c r="CB61" s="1"/>
      <c r="CC61" s="1"/>
      <c r="CD61" s="34"/>
      <c r="CE61" s="1"/>
      <c r="CF61" s="1"/>
      <c r="CH61" s="1"/>
      <c r="CI61" s="1"/>
      <c r="CJ61" s="34"/>
      <c r="CK61" s="1"/>
      <c r="CN61" s="71"/>
    </row>
    <row r="62" spans="1:114" ht="18" customHeight="1" x14ac:dyDescent="0.35">
      <c r="A62" s="204"/>
      <c r="B62" s="147"/>
      <c r="C62" s="81" t="s">
        <v>57</v>
      </c>
      <c r="D62" s="141" t="s">
        <v>116</v>
      </c>
      <c r="E62" s="142"/>
      <c r="F62" s="149"/>
      <c r="G62" s="149"/>
      <c r="H62" s="149"/>
      <c r="I62" s="149"/>
      <c r="J62" s="33"/>
      <c r="K62" s="33"/>
      <c r="L62" s="33"/>
      <c r="M62" s="33"/>
      <c r="N62" s="71"/>
      <c r="AA62" s="212"/>
      <c r="AB62" s="213"/>
      <c r="AC62" s="9"/>
      <c r="AD62" s="167"/>
      <c r="AE62" s="143"/>
      <c r="AF62" s="34"/>
      <c r="AG62" s="173" t="s">
        <v>165</v>
      </c>
      <c r="AH62" s="1"/>
      <c r="AI62" s="1"/>
      <c r="AJ62" s="1"/>
      <c r="AK62" s="1"/>
      <c r="AL62" s="1"/>
      <c r="AM62" s="1"/>
      <c r="AN62" s="1"/>
      <c r="AO62" s="57"/>
      <c r="AP62" s="1"/>
      <c r="AQ62" s="1"/>
      <c r="AR62" s="1"/>
      <c r="AS62" s="1"/>
      <c r="BE62" s="9"/>
      <c r="BH62" s="1"/>
      <c r="BI62" s="1"/>
      <c r="BJ62" s="34"/>
      <c r="BK62" s="1"/>
      <c r="BL62" s="1"/>
      <c r="BN62" s="1"/>
      <c r="BU62" s="71"/>
      <c r="CJ62" s="34"/>
      <c r="CN62" s="71"/>
    </row>
    <row r="63" spans="1:114" ht="18" customHeight="1" x14ac:dyDescent="0.35">
      <c r="A63" s="214">
        <v>76</v>
      </c>
      <c r="B63" s="215"/>
      <c r="C63" s="81" t="s">
        <v>0</v>
      </c>
      <c r="D63" s="141" t="s">
        <v>169</v>
      </c>
      <c r="E63" s="142"/>
      <c r="F63" s="142"/>
      <c r="G63" s="142"/>
      <c r="H63" s="142"/>
      <c r="I63" s="150"/>
      <c r="N63" s="71"/>
      <c r="AA63" s="208" t="s">
        <v>40</v>
      </c>
      <c r="AB63" s="209"/>
      <c r="AC63" s="9"/>
      <c r="AD63" s="167"/>
      <c r="AE63" s="143"/>
      <c r="AF63" s="34"/>
      <c r="AG63" s="10" t="s">
        <v>166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BE63" s="9"/>
      <c r="BH63" s="1"/>
      <c r="BI63" s="1"/>
      <c r="BJ63" s="34"/>
      <c r="BK63" s="1"/>
      <c r="BL63" s="1"/>
      <c r="BN63" s="1"/>
      <c r="BU63" s="71"/>
      <c r="CA63" s="1"/>
      <c r="CB63" s="1"/>
      <c r="CC63" s="34"/>
      <c r="CD63" s="1"/>
      <c r="CN63" s="71"/>
      <c r="DJ63" s="34"/>
    </row>
    <row r="64" spans="1:114" ht="18" customHeight="1" x14ac:dyDescent="0.35">
      <c r="A64" s="214">
        <v>765</v>
      </c>
      <c r="B64" s="215"/>
      <c r="C64" s="81" t="s">
        <v>0</v>
      </c>
      <c r="D64" s="141" t="s">
        <v>167</v>
      </c>
      <c r="E64" s="143"/>
      <c r="F64" s="142"/>
      <c r="G64" s="142"/>
      <c r="H64" s="142"/>
      <c r="I64" s="151"/>
      <c r="N64" s="71"/>
      <c r="AA64" s="210"/>
      <c r="AB64" s="211"/>
      <c r="AC64" s="9"/>
      <c r="BH64" s="1"/>
      <c r="BI64" s="1"/>
      <c r="BJ64" s="34"/>
      <c r="BK64" s="1"/>
      <c r="BL64" s="1"/>
      <c r="BN64" s="1"/>
      <c r="BU64" s="71"/>
      <c r="CA64" s="1"/>
      <c r="CB64" s="1"/>
      <c r="CC64" s="34"/>
      <c r="CD64" s="1"/>
      <c r="CN64" s="71"/>
    </row>
    <row r="65" spans="1:92" ht="18" customHeight="1" x14ac:dyDescent="0.35">
      <c r="A65" s="214">
        <v>766</v>
      </c>
      <c r="B65" s="215"/>
      <c r="C65" s="81" t="s">
        <v>0</v>
      </c>
      <c r="D65" s="141" t="s">
        <v>168</v>
      </c>
      <c r="E65" s="142"/>
      <c r="F65" s="142"/>
      <c r="G65" s="142"/>
      <c r="H65" s="142"/>
      <c r="I65" s="142"/>
      <c r="N65" s="71"/>
      <c r="AA65" s="212"/>
      <c r="AB65" s="213"/>
      <c r="AC65" s="9"/>
      <c r="AD65" s="53" t="s">
        <v>67</v>
      </c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2"/>
      <c r="BH65" s="1"/>
      <c r="BI65" s="1"/>
      <c r="BJ65" s="34"/>
      <c r="BK65" s="1"/>
      <c r="BS65" s="71"/>
      <c r="BT65" s="71"/>
      <c r="BU65" s="71"/>
      <c r="CA65" s="1"/>
      <c r="CB65" s="1"/>
      <c r="CC65" s="34"/>
      <c r="CD65" s="1"/>
      <c r="CI65" s="22"/>
      <c r="CJ65" s="22"/>
      <c r="CN65" s="71"/>
    </row>
    <row r="66" spans="1:92" ht="18" customHeight="1" x14ac:dyDescent="0.25">
      <c r="A66" s="18"/>
      <c r="AC66" s="9"/>
      <c r="AD66" s="8" t="s">
        <v>26</v>
      </c>
      <c r="AR66" s="1" t="s">
        <v>69</v>
      </c>
      <c r="BE66" s="9"/>
      <c r="CA66" s="1"/>
      <c r="CB66" s="1"/>
      <c r="CC66" s="34"/>
      <c r="CD66" s="1"/>
      <c r="CJ66" s="22"/>
      <c r="CL66" s="60"/>
      <c r="CM66" s="86"/>
      <c r="CN66" s="71"/>
    </row>
    <row r="67" spans="1:92" ht="18" customHeight="1" x14ac:dyDescent="0.25">
      <c r="A67" s="63" t="s">
        <v>174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7"/>
      <c r="AD67" s="29"/>
      <c r="BE67" s="9"/>
      <c r="BH67" s="62"/>
      <c r="BU67" s="1"/>
    </row>
    <row r="68" spans="1:92" ht="16.5" customHeight="1" x14ac:dyDescent="0.25">
      <c r="A68" s="36" t="s">
        <v>0</v>
      </c>
      <c r="B68" s="1" t="s">
        <v>179</v>
      </c>
      <c r="E68" s="1"/>
      <c r="K68" s="34"/>
      <c r="M68" s="71"/>
      <c r="N68" s="71"/>
      <c r="AC68" s="9"/>
      <c r="AD68" s="8"/>
      <c r="BE68" s="9"/>
      <c r="BH68" s="1"/>
      <c r="BI68" s="1"/>
      <c r="BJ68" s="34"/>
      <c r="BK68" s="1"/>
      <c r="BM68" s="1"/>
      <c r="BN68" s="1"/>
      <c r="BO68" s="1"/>
      <c r="BP68" s="1"/>
      <c r="BQ68" s="1"/>
      <c r="BR68" s="1"/>
      <c r="BS68" s="1"/>
      <c r="BT68" s="1"/>
      <c r="BU68" s="71"/>
      <c r="CA68" s="62"/>
    </row>
    <row r="69" spans="1:92" ht="16.5" customHeight="1" x14ac:dyDescent="0.25">
      <c r="A69" s="174"/>
      <c r="B69" s="175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76"/>
      <c r="AD69" s="28" t="s">
        <v>68</v>
      </c>
      <c r="AR69" s="4" t="s">
        <v>1</v>
      </c>
      <c r="BE69" s="9"/>
    </row>
    <row r="70" spans="1:92" ht="16.5" customHeight="1" x14ac:dyDescent="0.25">
      <c r="A70" s="8"/>
      <c r="AC70" s="9"/>
      <c r="AD70" s="8"/>
      <c r="BE70" s="9"/>
    </row>
    <row r="71" spans="1:92" ht="16.5" customHeight="1" x14ac:dyDescent="0.25">
      <c r="A71" s="8"/>
      <c r="AC71" s="9"/>
      <c r="AD71" s="8"/>
      <c r="BE71" s="9"/>
    </row>
    <row r="72" spans="1:92" ht="16.5" customHeight="1" x14ac:dyDescent="0.25">
      <c r="A72" s="13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19"/>
      <c r="AD72" s="52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35" t="s">
        <v>0</v>
      </c>
      <c r="BB72" s="27" t="s">
        <v>43</v>
      </c>
      <c r="BC72" s="30"/>
      <c r="BD72" s="30"/>
      <c r="BE72" s="31"/>
    </row>
    <row r="73" spans="1:92" ht="16.5" customHeight="1" x14ac:dyDescent="0.25">
      <c r="A73" s="16" t="s">
        <v>180</v>
      </c>
      <c r="B73" s="22"/>
      <c r="C73" s="70"/>
      <c r="M73" s="22"/>
      <c r="N73" s="16"/>
      <c r="P73" s="22"/>
      <c r="Q73" s="70"/>
      <c r="AB73" s="22"/>
      <c r="AD73" s="22" t="s">
        <v>187</v>
      </c>
      <c r="AZ73" s="50" t="s">
        <v>84</v>
      </c>
      <c r="BA73" s="232">
        <f ca="1">TODAY()</f>
        <v>45441</v>
      </c>
      <c r="BB73" s="232"/>
      <c r="BC73" s="232"/>
      <c r="BD73" s="232"/>
      <c r="BE73" s="232"/>
      <c r="BG73" s="22"/>
      <c r="BH73" s="22"/>
      <c r="BI73" s="22"/>
      <c r="BR73" s="22"/>
    </row>
    <row r="74" spans="1:92" ht="9.75" customHeight="1" x14ac:dyDescent="0.25">
      <c r="A74" s="26"/>
      <c r="B74" s="26"/>
      <c r="C74" s="34"/>
      <c r="D74" s="1"/>
      <c r="E74" s="1"/>
      <c r="F74" s="1"/>
      <c r="G74" s="1"/>
      <c r="H74" s="1"/>
      <c r="I74" s="1"/>
      <c r="J74" s="1"/>
      <c r="K74" s="1"/>
      <c r="L74" s="1"/>
      <c r="M74" s="22"/>
      <c r="N74" s="22"/>
      <c r="O74" s="26"/>
      <c r="P74" s="26"/>
      <c r="Q74" s="34"/>
      <c r="R74" s="1"/>
      <c r="S74" s="1"/>
      <c r="T74" s="1"/>
      <c r="U74" s="1"/>
      <c r="V74" s="1"/>
      <c r="W74" s="1"/>
      <c r="X74" s="1"/>
      <c r="Y74" s="1"/>
      <c r="Z74" s="1"/>
      <c r="AA74" s="1"/>
      <c r="AB74" s="22"/>
      <c r="AY74" s="34"/>
      <c r="AZ74" s="34"/>
      <c r="BA74" s="34"/>
      <c r="BB74" s="48"/>
      <c r="BC74" s="49"/>
      <c r="BD74" s="49"/>
      <c r="BE74" s="49"/>
      <c r="BG74" s="22"/>
      <c r="BH74" s="22"/>
      <c r="BI74" s="23"/>
      <c r="BJ74" s="1"/>
      <c r="BK74" s="1"/>
      <c r="BL74" s="1"/>
      <c r="BM74" s="1"/>
      <c r="BN74" s="1"/>
      <c r="BO74" s="1"/>
      <c r="BP74" s="1"/>
      <c r="BQ74" s="1"/>
      <c r="BR74" s="22"/>
      <c r="BS74" s="24"/>
    </row>
    <row r="75" spans="1:92" ht="16.5" customHeight="1" x14ac:dyDescent="0.25">
      <c r="A75" s="63"/>
      <c r="B75" s="6"/>
      <c r="C75" s="6"/>
      <c r="D75" s="93"/>
      <c r="E75" s="6"/>
      <c r="F75" s="6"/>
      <c r="G75" s="6"/>
      <c r="H75" s="6"/>
      <c r="I75" s="6"/>
      <c r="J75" s="6"/>
      <c r="K75" s="6"/>
      <c r="L75" s="6"/>
      <c r="M75" s="6"/>
      <c r="N75" s="6"/>
      <c r="O75" s="95"/>
      <c r="P75" s="6"/>
      <c r="Q75" s="6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6"/>
      <c r="AD75" s="95"/>
      <c r="AE75" s="6"/>
      <c r="AF75" s="6"/>
      <c r="AG75" s="96"/>
      <c r="AH75" s="96"/>
      <c r="AI75" s="97"/>
      <c r="AJ75" s="97"/>
      <c r="AK75" s="97"/>
      <c r="AL75" s="97"/>
      <c r="AM75" s="97"/>
      <c r="AN75" s="97"/>
      <c r="AO75" s="97"/>
      <c r="AP75" s="97"/>
      <c r="AQ75" s="6"/>
      <c r="AR75" s="95"/>
      <c r="AS75" s="6"/>
      <c r="AT75" s="6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7"/>
    </row>
    <row r="76" spans="1:92" s="43" customFormat="1" ht="18" customHeight="1" x14ac:dyDescent="0.25">
      <c r="A76" s="246" t="s">
        <v>156</v>
      </c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247"/>
      <c r="BD76" s="247"/>
      <c r="BE76" s="248"/>
      <c r="BV76" s="23"/>
    </row>
    <row r="77" spans="1:92" ht="18" customHeight="1" x14ac:dyDescent="0.35">
      <c r="A77" s="115"/>
      <c r="B77" s="17"/>
      <c r="C77" s="6"/>
      <c r="D77" s="116"/>
      <c r="E77" s="117"/>
      <c r="F77" s="17"/>
      <c r="G77" s="17"/>
      <c r="H77" s="17"/>
      <c r="I77" s="17"/>
      <c r="J77" s="17"/>
      <c r="K77" s="17"/>
      <c r="L77" s="17"/>
      <c r="M77" s="17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9"/>
      <c r="AD77" s="5"/>
      <c r="AE77" s="6"/>
      <c r="AF77" s="6"/>
      <c r="AG77" s="6"/>
      <c r="AH77" s="6"/>
      <c r="AI77" s="6"/>
      <c r="AJ77" s="6"/>
      <c r="AK77" s="6"/>
      <c r="AL77" s="6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24"/>
      <c r="AZ77" s="124"/>
      <c r="BA77" s="124"/>
      <c r="BB77" s="124"/>
      <c r="BC77" s="124"/>
      <c r="BD77" s="124"/>
      <c r="BE77" s="7"/>
    </row>
    <row r="78" spans="1:92" ht="18" customHeight="1" x14ac:dyDescent="0.45">
      <c r="A78" s="8"/>
      <c r="B78" s="111" t="s">
        <v>89</v>
      </c>
      <c r="C78" s="1"/>
      <c r="D78" s="110"/>
      <c r="E78" s="78"/>
      <c r="F78" s="1"/>
      <c r="G78" s="1"/>
      <c r="H78" s="1"/>
      <c r="I78" s="1"/>
      <c r="J78" s="1"/>
      <c r="K78" s="1"/>
      <c r="L78" s="1"/>
      <c r="M78" s="1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20"/>
      <c r="AD78" s="125" t="s">
        <v>118</v>
      </c>
      <c r="AE78" s="1"/>
      <c r="AF78" s="1"/>
      <c r="AG78" s="78"/>
      <c r="AH78" s="78"/>
      <c r="AI78" s="1"/>
      <c r="AJ78" s="1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3"/>
      <c r="AZ78" s="3"/>
      <c r="BA78" s="3"/>
      <c r="BB78" s="3"/>
      <c r="BC78" s="3"/>
      <c r="BD78" s="3"/>
      <c r="BE78" s="9"/>
    </row>
    <row r="79" spans="1:92" ht="18" customHeight="1" x14ac:dyDescent="0.35">
      <c r="A79" s="28"/>
      <c r="B79" s="1"/>
      <c r="C79" s="78"/>
      <c r="E79" s="81" t="s">
        <v>57</v>
      </c>
      <c r="F79" s="141" t="s">
        <v>160</v>
      </c>
      <c r="G79" s="1"/>
      <c r="J79" s="1"/>
      <c r="K79" s="1"/>
      <c r="L79" s="1"/>
      <c r="M79" s="1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44" t="s">
        <v>55</v>
      </c>
      <c r="Z79" s="10"/>
      <c r="AA79" s="208" t="s">
        <v>35</v>
      </c>
      <c r="AB79" s="209"/>
      <c r="AC79" s="120"/>
      <c r="AD79" s="8"/>
      <c r="AE79" s="221">
        <v>360</v>
      </c>
      <c r="AF79" s="221"/>
      <c r="AG79" s="81" t="s">
        <v>0</v>
      </c>
      <c r="AH79" s="141" t="s">
        <v>96</v>
      </c>
      <c r="AJ79" s="1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3"/>
      <c r="AZ79" s="3"/>
      <c r="BA79" s="3"/>
      <c r="BB79" s="3"/>
      <c r="BC79" s="218" t="s">
        <v>36</v>
      </c>
      <c r="BD79" s="219"/>
      <c r="BE79" s="9"/>
    </row>
    <row r="80" spans="1:92" ht="18" customHeight="1" x14ac:dyDescent="0.35">
      <c r="A80" s="8"/>
      <c r="C80" s="221">
        <v>144</v>
      </c>
      <c r="D80" s="221"/>
      <c r="E80" s="81" t="s">
        <v>0</v>
      </c>
      <c r="F80" s="141" t="s">
        <v>4</v>
      </c>
      <c r="G80" s="1"/>
      <c r="J80" s="1"/>
      <c r="K80" s="1"/>
      <c r="L80" s="1"/>
      <c r="M80" s="1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212"/>
      <c r="AB80" s="213"/>
      <c r="AC80" s="120"/>
      <c r="AD80" s="8"/>
      <c r="AE80" s="221">
        <v>371</v>
      </c>
      <c r="AF80" s="221"/>
      <c r="AG80" s="81" t="s">
        <v>0</v>
      </c>
      <c r="AH80" s="141" t="s">
        <v>178</v>
      </c>
      <c r="AJ80" s="1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3"/>
      <c r="AZ80" s="3"/>
      <c r="BA80" s="3"/>
      <c r="BB80" s="3"/>
      <c r="BC80" s="218" t="s">
        <v>33</v>
      </c>
      <c r="BD80" s="219"/>
      <c r="BE80" s="9"/>
    </row>
    <row r="81" spans="1:57" ht="18" customHeight="1" x14ac:dyDescent="0.35">
      <c r="A81" s="8"/>
      <c r="C81" s="221">
        <v>141</v>
      </c>
      <c r="D81" s="221"/>
      <c r="E81" s="81" t="s">
        <v>0</v>
      </c>
      <c r="F81" s="141" t="s">
        <v>47</v>
      </c>
      <c r="G81" s="1"/>
      <c r="J81" s="1"/>
      <c r="K81" s="1"/>
      <c r="L81" s="1"/>
      <c r="M81" s="1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208" t="s">
        <v>37</v>
      </c>
      <c r="AB81" s="209"/>
      <c r="AC81" s="120"/>
      <c r="AD81" s="126"/>
      <c r="AE81" s="1"/>
      <c r="AF81" s="1"/>
      <c r="AG81" s="1"/>
      <c r="AH81" s="1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3"/>
      <c r="AZ81" s="3"/>
      <c r="BA81" s="3"/>
      <c r="BB81" s="3"/>
      <c r="BC81" s="3"/>
      <c r="BD81" s="3"/>
      <c r="BE81" s="9"/>
    </row>
    <row r="82" spans="1:57" ht="18" customHeight="1" x14ac:dyDescent="0.35">
      <c r="A82" s="8"/>
      <c r="C82" s="221">
        <v>320</v>
      </c>
      <c r="D82" s="221"/>
      <c r="E82" s="81" t="s">
        <v>0</v>
      </c>
      <c r="F82" s="141" t="s">
        <v>9</v>
      </c>
      <c r="G82" s="26"/>
      <c r="J82" s="26"/>
      <c r="K82" s="26"/>
      <c r="L82" s="1"/>
      <c r="M82" s="1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210"/>
      <c r="AB82" s="211"/>
      <c r="AC82" s="120"/>
      <c r="AD82" s="126"/>
      <c r="AE82" s="1"/>
      <c r="AF82" s="1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3"/>
      <c r="AZ82" s="3"/>
      <c r="BA82" s="3"/>
      <c r="BB82" s="3"/>
      <c r="BC82" s="3"/>
      <c r="BD82" s="3"/>
      <c r="BE82" s="9"/>
    </row>
    <row r="83" spans="1:57" ht="18" customHeight="1" x14ac:dyDescent="0.35">
      <c r="A83" s="8"/>
      <c r="C83" s="221">
        <v>145</v>
      </c>
      <c r="D83" s="221"/>
      <c r="E83" s="81" t="s">
        <v>0</v>
      </c>
      <c r="F83" s="141" t="s">
        <v>5</v>
      </c>
      <c r="G83" s="1"/>
      <c r="J83" s="1"/>
      <c r="K83" s="1"/>
      <c r="L83" s="1"/>
      <c r="M83" s="1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212"/>
      <c r="AB83" s="213"/>
      <c r="AC83" s="120"/>
      <c r="AD83" s="126"/>
      <c r="AE83" s="10"/>
      <c r="AF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3"/>
      <c r="AZ83" s="3"/>
      <c r="BA83" s="3"/>
      <c r="BB83" s="3"/>
      <c r="BC83" s="3"/>
      <c r="BD83" s="3"/>
      <c r="BE83" s="9"/>
    </row>
    <row r="84" spans="1:57" ht="18" customHeight="1" x14ac:dyDescent="0.35">
      <c r="A84" s="52"/>
      <c r="B84" s="94"/>
      <c r="C84" s="121"/>
      <c r="D84" s="121"/>
      <c r="E84" s="121"/>
      <c r="F84" s="94"/>
      <c r="G84" s="94"/>
      <c r="H84" s="94"/>
      <c r="I84" s="94"/>
      <c r="J84" s="94"/>
      <c r="K84" s="94"/>
      <c r="L84" s="94"/>
      <c r="M84" s="94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3"/>
      <c r="AD84" s="127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8"/>
      <c r="AZ84" s="128"/>
      <c r="BA84" s="128"/>
      <c r="BB84" s="128"/>
      <c r="BC84" s="128"/>
      <c r="BD84" s="128"/>
      <c r="BE84" s="19"/>
    </row>
    <row r="85" spans="1:57" ht="18" customHeight="1" x14ac:dyDescent="0.35">
      <c r="A85" s="51"/>
      <c r="B85" s="26"/>
      <c r="C85" s="78"/>
      <c r="D85" s="78"/>
      <c r="E85" s="78"/>
      <c r="F85" s="1"/>
      <c r="G85" s="1"/>
      <c r="H85" s="1"/>
      <c r="I85" s="1"/>
      <c r="J85" s="1"/>
      <c r="K85" s="1"/>
      <c r="L85" s="1"/>
      <c r="M85" s="1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3"/>
      <c r="AZ85" s="3"/>
      <c r="BA85" s="3"/>
      <c r="BB85" s="3"/>
      <c r="BC85" s="3"/>
      <c r="BD85" s="3"/>
      <c r="BE85" s="9"/>
    </row>
    <row r="86" spans="1:57" ht="18" customHeight="1" x14ac:dyDescent="0.25">
      <c r="A86" s="246" t="s">
        <v>163</v>
      </c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7"/>
      <c r="AK86" s="247"/>
      <c r="AL86" s="247"/>
      <c r="AM86" s="247"/>
      <c r="AN86" s="247"/>
      <c r="AO86" s="247"/>
      <c r="AP86" s="247"/>
      <c r="AQ86" s="247"/>
      <c r="AR86" s="247"/>
      <c r="AS86" s="247"/>
      <c r="AT86" s="247"/>
      <c r="AU86" s="247"/>
      <c r="AV86" s="247"/>
      <c r="AW86" s="247"/>
      <c r="AX86" s="247"/>
      <c r="AY86" s="247"/>
      <c r="AZ86" s="247"/>
      <c r="BA86" s="247"/>
      <c r="BB86" s="247"/>
      <c r="BC86" s="247"/>
      <c r="BD86" s="247"/>
      <c r="BE86" s="248"/>
    </row>
    <row r="87" spans="1:57" ht="18" customHeight="1" x14ac:dyDescent="0.25">
      <c r="A87" s="5"/>
      <c r="B87" s="6"/>
      <c r="C87" s="6"/>
      <c r="D87" s="6"/>
      <c r="E87" s="6"/>
      <c r="F87" s="6"/>
      <c r="G87" s="6"/>
      <c r="H87" s="17"/>
      <c r="I87" s="17"/>
      <c r="J87" s="17"/>
      <c r="K87" s="17"/>
      <c r="L87" s="17"/>
      <c r="M87" s="17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9"/>
      <c r="AD87" s="131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24"/>
      <c r="AZ87" s="124"/>
      <c r="BA87" s="124"/>
      <c r="BB87" s="124"/>
      <c r="BC87" s="124"/>
      <c r="BD87" s="124"/>
      <c r="BE87" s="7"/>
    </row>
    <row r="88" spans="1:57" ht="18" customHeight="1" x14ac:dyDescent="0.35">
      <c r="A88" s="8"/>
      <c r="C88" s="221">
        <v>113</v>
      </c>
      <c r="D88" s="221"/>
      <c r="E88" s="81" t="s">
        <v>0</v>
      </c>
      <c r="F88" s="141" t="s">
        <v>2</v>
      </c>
      <c r="G88" s="142"/>
      <c r="H88" s="1"/>
      <c r="I88" s="1"/>
      <c r="J88" s="1"/>
      <c r="K88" s="1"/>
      <c r="L88" s="1"/>
      <c r="M88" s="1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208" t="s">
        <v>33</v>
      </c>
      <c r="AB88" s="209"/>
      <c r="AC88" s="120"/>
      <c r="AD88" s="8"/>
      <c r="AE88" s="221">
        <v>380</v>
      </c>
      <c r="AF88" s="221"/>
      <c r="AG88" s="81" t="s">
        <v>0</v>
      </c>
      <c r="AH88" s="141" t="s">
        <v>11</v>
      </c>
      <c r="AI88" s="143"/>
      <c r="AJ88" s="145"/>
      <c r="AK88" s="145"/>
      <c r="AL88" s="145"/>
      <c r="AM88" s="145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3"/>
      <c r="AZ88" s="3"/>
      <c r="BA88" s="3"/>
      <c r="BB88" s="3"/>
      <c r="BC88" s="208" t="s">
        <v>37</v>
      </c>
      <c r="BD88" s="209"/>
      <c r="BE88" s="9"/>
    </row>
    <row r="89" spans="1:57" ht="18" customHeight="1" x14ac:dyDescent="0.35">
      <c r="A89" s="51"/>
      <c r="C89" s="221">
        <v>112</v>
      </c>
      <c r="D89" s="221"/>
      <c r="E89" s="81" t="s">
        <v>0</v>
      </c>
      <c r="F89" s="141" t="s">
        <v>92</v>
      </c>
      <c r="G89" s="143"/>
      <c r="H89" s="1"/>
      <c r="I89" s="1"/>
      <c r="J89" s="1"/>
      <c r="K89" s="1"/>
      <c r="L89" s="1"/>
      <c r="M89" s="1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210"/>
      <c r="AB89" s="211"/>
      <c r="AC89" s="120"/>
      <c r="AD89" s="8"/>
      <c r="AE89" s="221">
        <v>381</v>
      </c>
      <c r="AF89" s="221"/>
      <c r="AG89" s="81" t="s">
        <v>0</v>
      </c>
      <c r="AH89" s="141" t="s">
        <v>30</v>
      </c>
      <c r="AI89" s="143"/>
      <c r="AJ89" s="145"/>
      <c r="AK89" s="145"/>
      <c r="AL89" s="145"/>
      <c r="AM89" s="145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3"/>
      <c r="AZ89" s="3"/>
      <c r="BA89" s="3"/>
      <c r="BB89" s="3"/>
      <c r="BC89" s="210"/>
      <c r="BD89" s="211"/>
      <c r="BE89" s="9"/>
    </row>
    <row r="90" spans="1:57" ht="18" customHeight="1" x14ac:dyDescent="0.35">
      <c r="A90" s="28"/>
      <c r="C90" s="221">
        <v>114</v>
      </c>
      <c r="D90" s="221"/>
      <c r="E90" s="81" t="s">
        <v>0</v>
      </c>
      <c r="F90" s="141" t="s">
        <v>150</v>
      </c>
      <c r="G90" s="143"/>
      <c r="H90" s="1"/>
      <c r="I90" s="1"/>
      <c r="J90" s="1"/>
      <c r="K90" s="1"/>
      <c r="L90" s="1"/>
      <c r="M90" s="1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210"/>
      <c r="AB90" s="211"/>
      <c r="AC90" s="120"/>
      <c r="AD90" s="8"/>
      <c r="AE90" s="221">
        <v>393</v>
      </c>
      <c r="AF90" s="221"/>
      <c r="AG90" s="81" t="s">
        <v>0</v>
      </c>
      <c r="AH90" s="141" t="s">
        <v>12</v>
      </c>
      <c r="AI90" s="143"/>
      <c r="AJ90" s="145"/>
      <c r="AK90" s="145"/>
      <c r="AL90" s="145"/>
      <c r="AM90" s="145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3"/>
      <c r="AZ90" s="3"/>
      <c r="BA90" s="3"/>
      <c r="BB90" s="3"/>
      <c r="BC90" s="210"/>
      <c r="BD90" s="211"/>
      <c r="BE90" s="9"/>
    </row>
    <row r="91" spans="1:57" s="43" customFormat="1" ht="18" customHeight="1" x14ac:dyDescent="0.35">
      <c r="A91" s="112"/>
      <c r="C91" s="221">
        <v>117</v>
      </c>
      <c r="D91" s="221"/>
      <c r="E91" s="81" t="s">
        <v>0</v>
      </c>
      <c r="F91" s="141" t="s">
        <v>94</v>
      </c>
      <c r="G91" s="144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210"/>
      <c r="AB91" s="211"/>
      <c r="AC91" s="129"/>
      <c r="AD91" s="112"/>
      <c r="AE91" s="221">
        <v>317</v>
      </c>
      <c r="AF91" s="221"/>
      <c r="AG91" s="81" t="s">
        <v>0</v>
      </c>
      <c r="AH91" s="141" t="s">
        <v>7</v>
      </c>
      <c r="AI91" s="143"/>
      <c r="AJ91" s="146"/>
      <c r="AK91" s="146"/>
      <c r="AL91" s="146"/>
      <c r="AM91" s="146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210"/>
      <c r="BD91" s="211"/>
      <c r="BE91" s="106"/>
    </row>
    <row r="92" spans="1:57" ht="18" customHeight="1" x14ac:dyDescent="0.35">
      <c r="A92" s="8"/>
      <c r="C92" s="221">
        <v>133</v>
      </c>
      <c r="D92" s="221"/>
      <c r="E92" s="81" t="s">
        <v>0</v>
      </c>
      <c r="F92" s="141" t="s">
        <v>93</v>
      </c>
      <c r="G92" s="143"/>
      <c r="H92" s="1"/>
      <c r="I92" s="1"/>
      <c r="J92" s="1"/>
      <c r="K92" s="1"/>
      <c r="L92" s="1"/>
      <c r="M92" s="1"/>
      <c r="N92" s="57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210"/>
      <c r="AB92" s="211"/>
      <c r="AC92" s="120"/>
      <c r="AD92" s="8"/>
      <c r="AE92" s="221">
        <v>318</v>
      </c>
      <c r="AF92" s="221"/>
      <c r="AG92" s="81" t="s">
        <v>0</v>
      </c>
      <c r="AH92" s="141" t="s">
        <v>8</v>
      </c>
      <c r="AI92" s="143"/>
      <c r="AJ92" s="147"/>
      <c r="AK92" s="145"/>
      <c r="AL92" s="145"/>
      <c r="AM92" s="145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3"/>
      <c r="AZ92" s="3"/>
      <c r="BA92" s="3"/>
      <c r="BB92" s="3"/>
      <c r="BC92" s="210"/>
      <c r="BD92" s="211"/>
      <c r="BE92" s="9"/>
    </row>
    <row r="93" spans="1:57" ht="18" customHeight="1" x14ac:dyDescent="0.35">
      <c r="A93" s="8"/>
      <c r="C93" s="221">
        <v>119</v>
      </c>
      <c r="D93" s="221"/>
      <c r="E93" s="81" t="s">
        <v>0</v>
      </c>
      <c r="F93" s="141" t="s">
        <v>3</v>
      </c>
      <c r="G93" s="143"/>
      <c r="H93" s="1"/>
      <c r="I93" s="1"/>
      <c r="J93" s="1"/>
      <c r="K93" s="1"/>
      <c r="L93" s="48"/>
      <c r="M93" s="48"/>
      <c r="N93" s="57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212"/>
      <c r="AB93" s="213"/>
      <c r="AC93" s="120"/>
      <c r="AD93" s="8"/>
      <c r="AE93" s="221">
        <v>319</v>
      </c>
      <c r="AF93" s="221"/>
      <c r="AG93" s="81" t="s">
        <v>0</v>
      </c>
      <c r="AH93" s="141" t="s">
        <v>31</v>
      </c>
      <c r="AI93" s="143"/>
      <c r="AJ93" s="143"/>
      <c r="AK93" s="145"/>
      <c r="AL93" s="145"/>
      <c r="AM93" s="145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3"/>
      <c r="AZ93" s="3"/>
      <c r="BA93" s="3"/>
      <c r="BB93" s="3"/>
      <c r="BC93" s="210"/>
      <c r="BD93" s="211"/>
      <c r="BE93" s="9"/>
    </row>
    <row r="94" spans="1:57" ht="18" customHeight="1" x14ac:dyDescent="0.35">
      <c r="A94" s="8"/>
      <c r="C94" s="221">
        <v>150</v>
      </c>
      <c r="D94" s="221"/>
      <c r="E94" s="81" t="s">
        <v>0</v>
      </c>
      <c r="F94" s="141" t="s">
        <v>161</v>
      </c>
      <c r="G94" s="143"/>
      <c r="H94" s="1"/>
      <c r="I94" s="1"/>
      <c r="J94" s="1"/>
      <c r="K94" s="1"/>
      <c r="L94" s="1"/>
      <c r="M94" s="1"/>
      <c r="N94" s="1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208" t="s">
        <v>34</v>
      </c>
      <c r="AB94" s="209"/>
      <c r="AC94" s="120"/>
      <c r="AD94" s="8"/>
      <c r="AE94" s="221">
        <v>306</v>
      </c>
      <c r="AF94" s="221"/>
      <c r="AG94" s="81" t="s">
        <v>0</v>
      </c>
      <c r="AH94" s="141" t="s">
        <v>152</v>
      </c>
      <c r="AI94" s="143"/>
      <c r="AJ94" s="143"/>
      <c r="AK94" s="145"/>
      <c r="AL94" s="145"/>
      <c r="AM94" s="145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3"/>
      <c r="AZ94" s="3"/>
      <c r="BA94" s="3"/>
      <c r="BB94" s="3"/>
      <c r="BC94" s="210"/>
      <c r="BD94" s="211"/>
      <c r="BE94" s="9"/>
    </row>
    <row r="95" spans="1:57" ht="18" customHeight="1" x14ac:dyDescent="0.35">
      <c r="A95" s="8"/>
      <c r="C95" s="221">
        <v>160</v>
      </c>
      <c r="D95" s="221"/>
      <c r="E95" s="81" t="s">
        <v>0</v>
      </c>
      <c r="F95" s="143" t="s">
        <v>6</v>
      </c>
      <c r="G95" s="143"/>
      <c r="H95" s="1"/>
      <c r="I95" s="1"/>
      <c r="J95" s="1"/>
      <c r="K95" s="1"/>
      <c r="L95" s="1"/>
      <c r="M95" s="1"/>
      <c r="N95" s="5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12"/>
      <c r="AB95" s="213"/>
      <c r="AC95" s="45"/>
      <c r="AD95" s="8"/>
      <c r="AE95" s="221">
        <v>440</v>
      </c>
      <c r="AF95" s="221"/>
      <c r="AG95" s="81" t="s">
        <v>0</v>
      </c>
      <c r="AH95" s="141" t="s">
        <v>153</v>
      </c>
      <c r="AI95" s="143"/>
      <c r="AJ95" s="143"/>
      <c r="AK95" s="143"/>
      <c r="AL95" s="143"/>
      <c r="AM95" s="143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BC95" s="210"/>
      <c r="BD95" s="211"/>
      <c r="BE95" s="9"/>
    </row>
    <row r="96" spans="1:57" ht="18" customHeight="1" x14ac:dyDescent="0.35">
      <c r="A96" s="8"/>
      <c r="C96" s="221">
        <v>338</v>
      </c>
      <c r="D96" s="221"/>
      <c r="E96" s="81" t="s">
        <v>0</v>
      </c>
      <c r="F96" s="141" t="s">
        <v>29</v>
      </c>
      <c r="G96" s="14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18" t="s">
        <v>37</v>
      </c>
      <c r="AB96" s="219"/>
      <c r="AC96" s="45"/>
      <c r="AD96" s="8"/>
      <c r="AE96" s="221">
        <v>441</v>
      </c>
      <c r="AF96" s="221"/>
      <c r="AG96" s="81" t="s">
        <v>0</v>
      </c>
      <c r="AH96" s="141" t="s">
        <v>154</v>
      </c>
      <c r="AI96" s="143"/>
      <c r="AJ96" s="143"/>
      <c r="AK96" s="143"/>
      <c r="AL96" s="143"/>
      <c r="AM96" s="143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BC96" s="210"/>
      <c r="BD96" s="211"/>
      <c r="BE96" s="9"/>
    </row>
    <row r="97" spans="1:74" ht="18" customHeight="1" x14ac:dyDescent="0.35">
      <c r="A97" s="8"/>
      <c r="C97" s="221">
        <v>360</v>
      </c>
      <c r="D97" s="221"/>
      <c r="E97" s="81" t="s">
        <v>0</v>
      </c>
      <c r="F97" s="141" t="s">
        <v>151</v>
      </c>
      <c r="G97" s="14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18" t="s">
        <v>36</v>
      </c>
      <c r="AB97" s="219"/>
      <c r="AC97" s="45"/>
      <c r="AD97" s="8"/>
      <c r="AE97" s="221">
        <v>444</v>
      </c>
      <c r="AF97" s="221"/>
      <c r="AG97" s="81" t="s">
        <v>0</v>
      </c>
      <c r="AH97" s="141" t="s">
        <v>32</v>
      </c>
      <c r="AI97" s="147"/>
      <c r="AJ97" s="143"/>
      <c r="AK97" s="143"/>
      <c r="AL97" s="143"/>
      <c r="AM97" s="143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BC97" s="212"/>
      <c r="BD97" s="213"/>
      <c r="BE97" s="9"/>
    </row>
    <row r="98" spans="1:74" ht="18" customHeight="1" x14ac:dyDescent="0.25">
      <c r="A98" s="18"/>
      <c r="B98" s="20"/>
      <c r="C98" s="20"/>
      <c r="D98" s="20"/>
      <c r="E98" s="20"/>
      <c r="F98" s="94"/>
      <c r="G98" s="94"/>
      <c r="H98" s="130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103"/>
      <c r="AD98" s="52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20"/>
      <c r="AZ98" s="20"/>
      <c r="BA98" s="20"/>
      <c r="BB98" s="20"/>
      <c r="BC98" s="20"/>
      <c r="BD98" s="20"/>
      <c r="BE98" s="103"/>
    </row>
    <row r="99" spans="1:74" ht="18" customHeight="1" x14ac:dyDescent="0.25">
      <c r="A99" s="8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BE99" s="9"/>
    </row>
    <row r="100" spans="1:74" ht="18" customHeight="1" x14ac:dyDescent="0.25">
      <c r="A100" s="246" t="s">
        <v>155</v>
      </c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247"/>
      <c r="AR100" s="247"/>
      <c r="AS100" s="247"/>
      <c r="AT100" s="247"/>
      <c r="AU100" s="247"/>
      <c r="AV100" s="247"/>
      <c r="AW100" s="247"/>
      <c r="AX100" s="247"/>
      <c r="AY100" s="247"/>
      <c r="AZ100" s="247"/>
      <c r="BA100" s="247"/>
      <c r="BB100" s="247"/>
      <c r="BC100" s="247"/>
      <c r="BD100" s="247"/>
      <c r="BE100" s="248"/>
    </row>
    <row r="101" spans="1:74" ht="18" customHeight="1" x14ac:dyDescent="0.25">
      <c r="A101" s="5"/>
      <c r="B101" s="6"/>
      <c r="C101" s="6"/>
      <c r="D101" s="6"/>
      <c r="E101" s="6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6"/>
      <c r="AZ101" s="6"/>
      <c r="BA101" s="6"/>
      <c r="BB101" s="6"/>
      <c r="BC101" s="6"/>
      <c r="BD101" s="6"/>
      <c r="BE101" s="7"/>
    </row>
    <row r="102" spans="1:74" ht="18" customHeight="1" x14ac:dyDescent="0.35">
      <c r="A102" s="8"/>
      <c r="C102" s="221">
        <v>363</v>
      </c>
      <c r="D102" s="221"/>
      <c r="E102" s="81" t="s">
        <v>0</v>
      </c>
      <c r="F102" s="141" t="s">
        <v>159</v>
      </c>
      <c r="G102" s="143"/>
      <c r="H102" s="14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18" t="s">
        <v>36</v>
      </c>
      <c r="AB102" s="21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BE102" s="9"/>
    </row>
    <row r="103" spans="1:74" ht="18" customHeight="1" x14ac:dyDescent="0.35">
      <c r="A103" s="8"/>
      <c r="C103" s="221">
        <v>684</v>
      </c>
      <c r="D103" s="221"/>
      <c r="E103" s="81" t="s">
        <v>0</v>
      </c>
      <c r="F103" s="141" t="s">
        <v>83</v>
      </c>
      <c r="G103" s="143"/>
      <c r="H103" s="14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18"/>
      <c r="AB103" s="219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BE103" s="9"/>
      <c r="BV103" s="87"/>
    </row>
    <row r="104" spans="1:74" ht="18" customHeight="1" x14ac:dyDescent="0.3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AC104" s="206"/>
      <c r="AT104" s="87"/>
    </row>
    <row r="105" spans="1:74" ht="18" customHeight="1" x14ac:dyDescent="0.35">
      <c r="A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BE105" s="9"/>
      <c r="BV105" s="87"/>
    </row>
    <row r="106" spans="1:74" ht="18" customHeight="1" x14ac:dyDescent="0.35">
      <c r="A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BE106" s="9"/>
      <c r="BV106" s="87"/>
    </row>
    <row r="107" spans="1:74" ht="18" customHeight="1" x14ac:dyDescent="0.35">
      <c r="A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BE107" s="9"/>
      <c r="BV107" s="87"/>
    </row>
    <row r="108" spans="1:74" ht="18" customHeight="1" x14ac:dyDescent="0.25">
      <c r="A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BE108" s="9"/>
    </row>
    <row r="109" spans="1:74" ht="18" customHeight="1" x14ac:dyDescent="0.25">
      <c r="A109" s="8"/>
      <c r="G109" s="1"/>
      <c r="H109" s="1"/>
      <c r="I109" s="26"/>
      <c r="J109" s="8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BE109" s="9"/>
    </row>
    <row r="110" spans="1:74" ht="18" customHeight="1" x14ac:dyDescent="0.25">
      <c r="A110" s="8"/>
      <c r="G110" s="1"/>
      <c r="H110" s="1"/>
      <c r="I110" s="26"/>
      <c r="J110" s="8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BE110" s="9"/>
    </row>
    <row r="111" spans="1:74" ht="18" customHeight="1" x14ac:dyDescent="0.25">
      <c r="A111" s="8"/>
      <c r="F111" s="10"/>
      <c r="G111" s="10"/>
      <c r="H111" s="10"/>
      <c r="I111" s="1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BE111" s="9"/>
    </row>
    <row r="112" spans="1:74" ht="18" customHeight="1" x14ac:dyDescent="0.25">
      <c r="A112" s="18"/>
      <c r="B112" s="20"/>
      <c r="C112" s="20"/>
      <c r="D112" s="20"/>
      <c r="E112" s="20"/>
      <c r="F112" s="122"/>
      <c r="G112" s="122"/>
      <c r="H112" s="122"/>
      <c r="I112" s="122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20"/>
      <c r="AZ112" s="20"/>
      <c r="BA112" s="20"/>
      <c r="BB112" s="20"/>
      <c r="BC112" s="20"/>
      <c r="BD112" s="20"/>
      <c r="BE112" s="19"/>
    </row>
    <row r="113" spans="1:57" ht="18" customHeight="1" x14ac:dyDescent="0.35">
      <c r="A113" s="51"/>
      <c r="B113" s="26"/>
      <c r="C113" s="78"/>
      <c r="D113" s="34"/>
      <c r="E113" s="78"/>
      <c r="F113" s="2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BE113" s="9"/>
    </row>
    <row r="114" spans="1:57" ht="16.5" customHeight="1" x14ac:dyDescent="0.25">
      <c r="A114" s="229" t="s">
        <v>139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230"/>
      <c r="AN114" s="230"/>
      <c r="AO114" s="230"/>
      <c r="AP114" s="230"/>
      <c r="AQ114" s="230"/>
      <c r="AR114" s="230"/>
      <c r="AS114" s="230"/>
      <c r="AT114" s="230"/>
      <c r="AU114" s="230"/>
      <c r="AV114" s="230"/>
      <c r="AW114" s="230"/>
      <c r="AX114" s="230"/>
      <c r="AY114" s="230"/>
      <c r="AZ114" s="230"/>
      <c r="BA114" s="230"/>
      <c r="BB114" s="230"/>
      <c r="BC114" s="230"/>
      <c r="BD114" s="230"/>
      <c r="BE114" s="231"/>
    </row>
    <row r="115" spans="1:57" ht="16.5" customHeight="1" x14ac:dyDescent="0.25">
      <c r="A115" s="61"/>
      <c r="B115" s="54"/>
      <c r="BE115" s="99"/>
    </row>
    <row r="116" spans="1:57" ht="18" customHeight="1" x14ac:dyDescent="0.35">
      <c r="A116" s="28">
        <v>1</v>
      </c>
      <c r="B116" s="1"/>
      <c r="C116" s="78" t="s">
        <v>130</v>
      </c>
      <c r="BE116" s="9"/>
    </row>
    <row r="117" spans="1:57" ht="18" customHeight="1" x14ac:dyDescent="0.35">
      <c r="A117" s="28">
        <v>2</v>
      </c>
      <c r="B117" s="1"/>
      <c r="C117" s="78" t="s">
        <v>131</v>
      </c>
      <c r="BE117" s="9"/>
    </row>
    <row r="118" spans="1:57" ht="18" customHeight="1" x14ac:dyDescent="0.35">
      <c r="A118" s="28">
        <v>3</v>
      </c>
      <c r="B118" s="1"/>
      <c r="C118" s="78" t="s">
        <v>132</v>
      </c>
      <c r="BE118" s="9"/>
    </row>
    <row r="119" spans="1:57" ht="18" customHeight="1" x14ac:dyDescent="0.25">
      <c r="A119" s="28">
        <v>4</v>
      </c>
      <c r="B119" s="1"/>
      <c r="C119" s="239" t="s">
        <v>133</v>
      </c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  <c r="AO119" s="239"/>
      <c r="AP119" s="239"/>
      <c r="AQ119" s="239"/>
      <c r="AR119" s="239"/>
      <c r="AS119" s="239"/>
      <c r="AT119" s="239"/>
      <c r="AU119" s="239"/>
      <c r="AV119" s="239"/>
      <c r="AW119" s="239"/>
      <c r="AX119" s="239"/>
      <c r="AY119" s="239"/>
      <c r="AZ119" s="239"/>
      <c r="BA119" s="239"/>
      <c r="BB119" s="239"/>
      <c r="BC119" s="239"/>
      <c r="BD119" s="239"/>
      <c r="BE119" s="9"/>
    </row>
    <row r="120" spans="1:57" ht="18" customHeight="1" x14ac:dyDescent="0.25">
      <c r="A120" s="8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39"/>
      <c r="AY120" s="239"/>
      <c r="AZ120" s="239"/>
      <c r="BA120" s="239"/>
      <c r="BB120" s="239"/>
      <c r="BC120" s="239"/>
      <c r="BD120" s="239"/>
      <c r="BE120" s="99"/>
    </row>
    <row r="121" spans="1:57" ht="18" customHeight="1" x14ac:dyDescent="0.35">
      <c r="A121" s="28">
        <v>5</v>
      </c>
      <c r="B121" s="1"/>
      <c r="C121" s="78" t="s">
        <v>134</v>
      </c>
      <c r="BE121" s="9"/>
    </row>
    <row r="122" spans="1:57" ht="18" customHeight="1" x14ac:dyDescent="0.25">
      <c r="A122" s="28">
        <v>6</v>
      </c>
      <c r="B122" s="1"/>
      <c r="C122" s="239" t="s">
        <v>135</v>
      </c>
      <c r="D122" s="239"/>
      <c r="E122" s="239"/>
      <c r="F122" s="239"/>
      <c r="G122" s="239"/>
      <c r="H122" s="239"/>
      <c r="I122" s="239"/>
      <c r="J122" s="239"/>
      <c r="K122" s="239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  <c r="AE122" s="239"/>
      <c r="AF122" s="239"/>
      <c r="AG122" s="239"/>
      <c r="AH122" s="239"/>
      <c r="AI122" s="239"/>
      <c r="AJ122" s="239"/>
      <c r="AK122" s="239"/>
      <c r="AL122" s="239"/>
      <c r="AM122" s="239"/>
      <c r="AN122" s="239"/>
      <c r="AO122" s="239"/>
      <c r="AP122" s="239"/>
      <c r="AQ122" s="239"/>
      <c r="AR122" s="239"/>
      <c r="AS122" s="239"/>
      <c r="AT122" s="239"/>
      <c r="AU122" s="239"/>
      <c r="AV122" s="239"/>
      <c r="AW122" s="239"/>
      <c r="AX122" s="239"/>
      <c r="AY122" s="239"/>
      <c r="AZ122" s="239"/>
      <c r="BA122" s="239"/>
      <c r="BB122" s="239"/>
      <c r="BC122" s="239"/>
      <c r="BD122" s="239"/>
      <c r="BE122" s="9"/>
    </row>
    <row r="123" spans="1:57" ht="18" customHeight="1" x14ac:dyDescent="0.25">
      <c r="A123" s="8"/>
      <c r="C123" s="239"/>
      <c r="D123" s="239"/>
      <c r="E123" s="239"/>
      <c r="F123" s="239"/>
      <c r="G123" s="239"/>
      <c r="H123" s="239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239"/>
      <c r="AY123" s="239"/>
      <c r="AZ123" s="239"/>
      <c r="BA123" s="239"/>
      <c r="BB123" s="239"/>
      <c r="BC123" s="239"/>
      <c r="BD123" s="239"/>
      <c r="BE123" s="9"/>
    </row>
    <row r="124" spans="1:57" ht="18" customHeight="1" x14ac:dyDescent="0.35">
      <c r="A124" s="28">
        <v>7</v>
      </c>
      <c r="B124" s="1"/>
      <c r="C124" s="78" t="s">
        <v>136</v>
      </c>
      <c r="BE124" s="9"/>
    </row>
    <row r="125" spans="1:57" ht="18" customHeight="1" x14ac:dyDescent="0.25">
      <c r="A125" s="28">
        <v>8</v>
      </c>
      <c r="B125" s="1"/>
      <c r="C125" s="239" t="s">
        <v>137</v>
      </c>
      <c r="D125" s="239"/>
      <c r="E125" s="239"/>
      <c r="F125" s="239"/>
      <c r="G125" s="239"/>
      <c r="H125" s="239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39"/>
      <c r="AF125" s="239"/>
      <c r="AG125" s="239"/>
      <c r="AH125" s="239"/>
      <c r="AI125" s="239"/>
      <c r="AJ125" s="239"/>
      <c r="AK125" s="239"/>
      <c r="AL125" s="239"/>
      <c r="AM125" s="239"/>
      <c r="AN125" s="239"/>
      <c r="AO125" s="239"/>
      <c r="AP125" s="239"/>
      <c r="AQ125" s="239"/>
      <c r="AR125" s="239"/>
      <c r="AS125" s="239"/>
      <c r="AT125" s="239"/>
      <c r="AU125" s="239"/>
      <c r="AV125" s="239"/>
      <c r="AW125" s="239"/>
      <c r="AX125" s="239"/>
      <c r="AY125" s="239"/>
      <c r="AZ125" s="239"/>
      <c r="BA125" s="239"/>
      <c r="BB125" s="239"/>
      <c r="BC125" s="239"/>
      <c r="BD125" s="239"/>
      <c r="BE125" s="9"/>
    </row>
    <row r="126" spans="1:57" ht="18" customHeight="1" x14ac:dyDescent="0.25">
      <c r="A126" s="8"/>
      <c r="C126" s="239"/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  <c r="AE126" s="239"/>
      <c r="AF126" s="239"/>
      <c r="AG126" s="239"/>
      <c r="AH126" s="239"/>
      <c r="AI126" s="239"/>
      <c r="AJ126" s="239"/>
      <c r="AK126" s="239"/>
      <c r="AL126" s="239"/>
      <c r="AM126" s="239"/>
      <c r="AN126" s="239"/>
      <c r="AO126" s="239"/>
      <c r="AP126" s="239"/>
      <c r="AQ126" s="239"/>
      <c r="AR126" s="239"/>
      <c r="AS126" s="239"/>
      <c r="AT126" s="239"/>
      <c r="AU126" s="239"/>
      <c r="AV126" s="239"/>
      <c r="AW126" s="239"/>
      <c r="AX126" s="239"/>
      <c r="AY126" s="239"/>
      <c r="AZ126" s="239"/>
      <c r="BA126" s="239"/>
      <c r="BB126" s="239"/>
      <c r="BC126" s="239"/>
      <c r="BD126" s="239"/>
      <c r="BE126" s="9"/>
    </row>
    <row r="127" spans="1:57" ht="18" customHeight="1" x14ac:dyDescent="0.35">
      <c r="A127" s="28">
        <v>9</v>
      </c>
      <c r="B127" s="1"/>
      <c r="C127" s="78" t="s">
        <v>138</v>
      </c>
      <c r="D127" s="1"/>
      <c r="BE127" s="9"/>
    </row>
    <row r="128" spans="1:57" ht="16.5" customHeight="1" x14ac:dyDescent="0.25">
      <c r="A128" s="52"/>
      <c r="B128" s="94"/>
      <c r="C128" s="113"/>
      <c r="D128" s="94"/>
      <c r="E128" s="20"/>
      <c r="F128" s="20"/>
      <c r="G128" s="20"/>
      <c r="H128" s="114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19"/>
    </row>
    <row r="129" spans="1:102" ht="16.5" customHeight="1" x14ac:dyDescent="0.25">
      <c r="A129" s="28"/>
      <c r="B129" s="1"/>
      <c r="C129" s="34"/>
      <c r="D129" s="1"/>
      <c r="AR129" s="26"/>
      <c r="AS129" s="1"/>
      <c r="BE129" s="9"/>
      <c r="CQ129" s="1"/>
      <c r="CR129" s="1"/>
      <c r="CS129" s="1"/>
      <c r="CT129" s="1"/>
      <c r="CU129" s="1"/>
      <c r="CV129" s="1"/>
      <c r="CW129" s="1"/>
      <c r="CX129" s="1"/>
    </row>
    <row r="130" spans="1:102" ht="16.5" customHeight="1" x14ac:dyDescent="0.25">
      <c r="A130" s="243" t="s">
        <v>61</v>
      </c>
      <c r="B130" s="244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4"/>
      <c r="R130" s="244"/>
      <c r="S130" s="244"/>
      <c r="T130" s="244"/>
      <c r="U130" s="244"/>
      <c r="V130" s="244"/>
      <c r="W130" s="244"/>
      <c r="X130" s="244"/>
      <c r="Y130" s="244"/>
      <c r="Z130" s="244"/>
      <c r="AA130" s="244"/>
      <c r="AB130" s="244"/>
      <c r="AC130" s="244"/>
      <c r="AD130" s="244"/>
      <c r="AE130" s="244"/>
      <c r="AF130" s="244"/>
      <c r="AG130" s="244"/>
      <c r="AH130" s="244"/>
      <c r="AI130" s="244"/>
      <c r="AJ130" s="244"/>
      <c r="AK130" s="244"/>
      <c r="AL130" s="244"/>
      <c r="AM130" s="244"/>
      <c r="AN130" s="244"/>
      <c r="AO130" s="244"/>
      <c r="AP130" s="244"/>
      <c r="AQ130" s="244"/>
      <c r="AR130" s="244"/>
      <c r="AS130" s="244"/>
      <c r="AT130" s="244"/>
      <c r="AU130" s="244"/>
      <c r="AV130" s="244"/>
      <c r="AW130" s="244"/>
      <c r="AX130" s="244"/>
      <c r="AY130" s="244"/>
      <c r="AZ130" s="244"/>
      <c r="BA130" s="244"/>
      <c r="BB130" s="244"/>
      <c r="BC130" s="244"/>
      <c r="BD130" s="244"/>
      <c r="BE130" s="245"/>
      <c r="CQ130" s="1"/>
      <c r="CR130" s="1"/>
      <c r="CS130" s="1"/>
      <c r="CT130" s="1"/>
      <c r="CU130" s="1"/>
      <c r="CV130" s="1"/>
      <c r="CW130" s="1"/>
      <c r="CX130" s="1"/>
    </row>
    <row r="131" spans="1:102" ht="16.5" customHeight="1" x14ac:dyDescent="0.25">
      <c r="A131" s="136"/>
      <c r="B131" s="17"/>
      <c r="C131" s="6"/>
      <c r="D131" s="6"/>
      <c r="E131" s="6"/>
      <c r="F131" s="6"/>
      <c r="G131" s="6"/>
      <c r="H131" s="6"/>
      <c r="I131" s="6"/>
      <c r="J131" s="6"/>
      <c r="K131" s="6"/>
      <c r="L131" s="17"/>
      <c r="M131" s="17"/>
      <c r="N131" s="17"/>
      <c r="O131" s="17"/>
      <c r="P131" s="17"/>
      <c r="Q131" s="17"/>
      <c r="R131" s="17"/>
      <c r="S131" s="17"/>
      <c r="T131" s="104"/>
      <c r="U131" s="105"/>
      <c r="V131" s="105"/>
      <c r="W131" s="105"/>
      <c r="X131" s="105"/>
      <c r="Y131" s="105"/>
      <c r="Z131" s="105"/>
      <c r="AA131" s="105"/>
      <c r="AB131" s="105"/>
      <c r="AC131" s="133"/>
      <c r="AD131" s="134"/>
      <c r="AE131" s="6"/>
      <c r="AF131" s="6"/>
      <c r="AG131" s="6"/>
      <c r="AH131" s="17"/>
      <c r="AI131" s="17"/>
      <c r="AJ131" s="17"/>
      <c r="AK131" s="17"/>
      <c r="AL131" s="17"/>
      <c r="AM131" s="17"/>
      <c r="AN131" s="17"/>
      <c r="AO131" s="17"/>
      <c r="AP131" s="17"/>
      <c r="AQ131" s="6"/>
      <c r="AR131" s="6"/>
      <c r="AS131" s="6"/>
      <c r="AT131" s="6"/>
      <c r="AU131" s="6"/>
      <c r="AV131" s="6"/>
      <c r="AW131" s="17"/>
      <c r="AX131" s="17"/>
      <c r="AY131" s="139"/>
      <c r="AZ131" s="139"/>
      <c r="BA131" s="139"/>
      <c r="BB131" s="139"/>
      <c r="BC131" s="139"/>
      <c r="BD131" s="139"/>
      <c r="BE131" s="140"/>
      <c r="CQ131" s="1"/>
      <c r="CR131" s="1"/>
      <c r="CS131" s="1"/>
      <c r="CT131" s="1"/>
      <c r="CU131" s="1"/>
      <c r="CV131" s="1"/>
      <c r="CW131" s="1"/>
      <c r="CX131" s="1"/>
    </row>
    <row r="132" spans="1:102" ht="16.5" customHeight="1" x14ac:dyDescent="0.25">
      <c r="A132" s="28"/>
      <c r="B132" s="1"/>
      <c r="C132" s="14" t="s">
        <v>33</v>
      </c>
      <c r="D132" s="1"/>
      <c r="E132" s="1" t="s">
        <v>76</v>
      </c>
      <c r="F132" s="1"/>
      <c r="L132" s="1"/>
      <c r="M132" s="1"/>
      <c r="N132" s="1"/>
      <c r="U132" s="1"/>
      <c r="V132" s="1"/>
      <c r="W132" s="1"/>
      <c r="X132" s="1"/>
      <c r="Y132" s="1"/>
      <c r="Z132" s="1"/>
      <c r="AA132" s="1"/>
      <c r="AB132" s="1"/>
      <c r="AC132" s="45"/>
      <c r="AD132" s="28"/>
      <c r="AE132" s="57" t="s">
        <v>77</v>
      </c>
      <c r="AF132" s="1"/>
      <c r="AG132" s="1" t="s">
        <v>86</v>
      </c>
      <c r="AH132" s="1"/>
      <c r="AI132" s="1"/>
      <c r="AJ132" s="1"/>
      <c r="AK132" s="1"/>
      <c r="AL132" s="1"/>
      <c r="AM132" s="1"/>
      <c r="AN132" s="1"/>
      <c r="AO132" s="1"/>
      <c r="AP132" s="1"/>
      <c r="AW132" s="1"/>
      <c r="AX132" s="1"/>
      <c r="BE132" s="9"/>
      <c r="CQ132" s="1"/>
      <c r="CR132" s="1"/>
      <c r="CS132" s="1"/>
      <c r="CT132" s="1"/>
      <c r="CU132" s="1"/>
      <c r="CV132" s="1"/>
      <c r="CW132" s="1"/>
      <c r="CX132" s="1"/>
    </row>
    <row r="133" spans="1:102" ht="16.5" customHeight="1" x14ac:dyDescent="0.25">
      <c r="A133" s="28"/>
      <c r="B133" s="1"/>
      <c r="C133" s="14" t="s">
        <v>34</v>
      </c>
      <c r="D133" s="1"/>
      <c r="E133" s="1" t="s">
        <v>51</v>
      </c>
      <c r="F133" s="1"/>
      <c r="L133" s="1"/>
      <c r="M133" s="1"/>
      <c r="N133" s="1"/>
      <c r="U133" s="1"/>
      <c r="V133" s="1"/>
      <c r="W133" s="1"/>
      <c r="X133" s="1"/>
      <c r="Y133" s="1"/>
      <c r="Z133" s="1"/>
      <c r="AA133" s="1"/>
      <c r="AB133" s="1"/>
      <c r="AC133" s="45"/>
      <c r="AD133" s="28"/>
      <c r="AE133" s="14" t="s">
        <v>41</v>
      </c>
      <c r="AF133" s="39"/>
      <c r="AG133" s="1" t="s">
        <v>42</v>
      </c>
      <c r="AH133" s="1"/>
      <c r="AI133" s="1"/>
      <c r="AJ133" s="1"/>
      <c r="AK133" s="1"/>
      <c r="AL133" s="1"/>
      <c r="AM133" s="1"/>
      <c r="AN133" s="1"/>
      <c r="AO133" s="1"/>
      <c r="AP133" s="1"/>
      <c r="AW133" s="1"/>
      <c r="AX133" s="1"/>
      <c r="BE133" s="9"/>
    </row>
    <row r="134" spans="1:102" ht="16.5" customHeight="1" x14ac:dyDescent="0.25">
      <c r="A134" s="8"/>
      <c r="B134" s="1"/>
      <c r="C134" s="14" t="s">
        <v>35</v>
      </c>
      <c r="D134" s="1"/>
      <c r="E134" s="1" t="s">
        <v>52</v>
      </c>
      <c r="F134" s="1"/>
      <c r="L134" s="1"/>
      <c r="M134" s="1"/>
      <c r="N134" s="1"/>
      <c r="U134" s="1"/>
      <c r="V134" s="1"/>
      <c r="W134" s="1"/>
      <c r="X134" s="1"/>
      <c r="Y134" s="1"/>
      <c r="Z134" s="1"/>
      <c r="AA134" s="1"/>
      <c r="AB134" s="1"/>
      <c r="AC134" s="45"/>
      <c r="AD134" s="28"/>
      <c r="AE134" s="14" t="s">
        <v>38</v>
      </c>
      <c r="AF134" s="39"/>
      <c r="AG134" s="1" t="s">
        <v>39</v>
      </c>
      <c r="AH134" s="1"/>
      <c r="AI134" s="1"/>
      <c r="AJ134" s="1"/>
      <c r="AK134" s="1"/>
      <c r="AL134" s="1"/>
      <c r="AM134" s="1"/>
      <c r="AN134" s="1"/>
      <c r="AO134" s="1"/>
      <c r="AP134" s="1"/>
      <c r="AW134" s="1"/>
      <c r="AX134" s="1"/>
      <c r="BE134" s="9"/>
    </row>
    <row r="135" spans="1:102" ht="16.5" customHeight="1" x14ac:dyDescent="0.25">
      <c r="A135" s="61"/>
      <c r="B135" s="1"/>
      <c r="C135" s="14" t="s">
        <v>37</v>
      </c>
      <c r="D135" s="1"/>
      <c r="E135" s="1" t="s">
        <v>53</v>
      </c>
      <c r="F135" s="1"/>
      <c r="K135" s="1"/>
      <c r="L135" s="1"/>
      <c r="M135" s="1"/>
      <c r="N135" s="1"/>
      <c r="U135" s="1"/>
      <c r="V135" s="1"/>
      <c r="W135" s="1"/>
      <c r="X135" s="1"/>
      <c r="Y135" s="1"/>
      <c r="Z135" s="1"/>
      <c r="AA135" s="1"/>
      <c r="AB135" s="1"/>
      <c r="AC135" s="45"/>
      <c r="AD135" s="28"/>
      <c r="AE135" s="92" t="s">
        <v>55</v>
      </c>
      <c r="AF135" s="1"/>
      <c r="AG135" s="1" t="s">
        <v>56</v>
      </c>
      <c r="AH135" s="1"/>
      <c r="AI135" s="1"/>
      <c r="AJ135" s="1"/>
      <c r="AK135" s="1"/>
      <c r="AL135" s="1"/>
      <c r="AM135" s="1"/>
      <c r="AN135" s="1"/>
      <c r="AO135" s="1"/>
      <c r="AP135" s="1"/>
      <c r="AW135" s="1"/>
      <c r="AX135" s="1"/>
      <c r="BE135" s="9"/>
    </row>
    <row r="136" spans="1:102" ht="16.5" customHeight="1" x14ac:dyDescent="0.25">
      <c r="A136" s="98"/>
      <c r="B136" s="1"/>
      <c r="C136" s="14" t="s">
        <v>36</v>
      </c>
      <c r="D136" s="1"/>
      <c r="E136" s="1" t="s">
        <v>50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45"/>
      <c r="AD136" s="28"/>
      <c r="AE136" s="91" t="s">
        <v>38</v>
      </c>
      <c r="AF136" s="1"/>
      <c r="AG136" s="1" t="s">
        <v>87</v>
      </c>
      <c r="AH136" s="1"/>
      <c r="AI136" s="1"/>
      <c r="AJ136" s="1"/>
      <c r="AK136" s="1"/>
      <c r="AL136" s="1"/>
      <c r="AM136" s="1"/>
      <c r="AN136" s="1"/>
      <c r="AO136" s="1"/>
      <c r="AP136" s="1"/>
      <c r="AW136" s="1"/>
      <c r="AX136" s="1"/>
      <c r="BE136" s="9"/>
    </row>
    <row r="137" spans="1:102" ht="16.5" customHeight="1" x14ac:dyDescent="0.25">
      <c r="A137" s="28"/>
      <c r="B137" s="1"/>
      <c r="C137" s="132" t="s">
        <v>188</v>
      </c>
      <c r="D137" s="1"/>
      <c r="E137" s="1" t="s">
        <v>189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45"/>
      <c r="AD137" s="28"/>
      <c r="AE137" s="57" t="s">
        <v>62</v>
      </c>
      <c r="AF137" s="1"/>
      <c r="AG137" s="10" t="s">
        <v>63</v>
      </c>
      <c r="AH137" s="1"/>
      <c r="AI137" s="1"/>
      <c r="AJ137" s="1"/>
      <c r="AK137" s="1"/>
      <c r="AL137" s="1"/>
      <c r="AM137" s="1"/>
      <c r="AN137" s="1"/>
      <c r="AO137" s="1"/>
      <c r="AP137" s="1"/>
      <c r="AW137" s="1"/>
      <c r="AX137" s="1"/>
      <c r="BE137" s="9"/>
    </row>
    <row r="138" spans="1:102" ht="16.5" customHeight="1" x14ac:dyDescent="0.25">
      <c r="A138" s="8"/>
      <c r="B138" s="1"/>
      <c r="C138" s="14" t="s">
        <v>40</v>
      </c>
      <c r="D138" s="39"/>
      <c r="E138" s="1" t="s">
        <v>46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45"/>
      <c r="AD138" s="28"/>
      <c r="AE138" s="34" t="s">
        <v>0</v>
      </c>
      <c r="AF138" s="1"/>
      <c r="AG138" s="1" t="s">
        <v>79</v>
      </c>
      <c r="AH138" s="1"/>
      <c r="AI138" s="1"/>
      <c r="AJ138" s="1"/>
      <c r="AK138" s="1"/>
      <c r="AL138" s="1"/>
      <c r="AM138" s="1"/>
      <c r="AN138" s="1"/>
      <c r="AO138" s="1"/>
      <c r="AP138" s="1"/>
      <c r="AW138" s="1"/>
      <c r="AX138" s="1"/>
      <c r="BE138" s="9"/>
    </row>
    <row r="139" spans="1:102" ht="16.5" customHeight="1" x14ac:dyDescent="0.25">
      <c r="A139" s="8"/>
      <c r="B139" s="1"/>
      <c r="C139" s="132" t="s">
        <v>78</v>
      </c>
      <c r="D139" s="1"/>
      <c r="E139" s="1" t="s">
        <v>74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45"/>
      <c r="AD139" s="28"/>
      <c r="AE139" s="34" t="s">
        <v>57</v>
      </c>
      <c r="AF139" s="1"/>
      <c r="AG139" s="1" t="s">
        <v>158</v>
      </c>
      <c r="AH139" s="1"/>
      <c r="AI139" s="1"/>
      <c r="AJ139" s="1"/>
      <c r="AK139" s="1"/>
      <c r="AL139" s="1"/>
      <c r="AM139" s="1"/>
      <c r="AN139" s="1"/>
      <c r="AO139" s="1"/>
      <c r="AP139" s="1"/>
      <c r="AW139" s="1"/>
      <c r="AX139" s="1"/>
      <c r="BE139" s="9"/>
    </row>
    <row r="140" spans="1:102" ht="16.5" customHeight="1" x14ac:dyDescent="0.25">
      <c r="A140" s="137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113"/>
      <c r="P140" s="138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19"/>
      <c r="AD140" s="18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19"/>
    </row>
    <row r="141" spans="1:102" ht="16.5" customHeight="1" x14ac:dyDescent="0.25">
      <c r="A141" s="240" t="s">
        <v>58</v>
      </c>
      <c r="B141" s="241"/>
      <c r="C141" s="241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1"/>
      <c r="R141" s="241"/>
      <c r="S141" s="241"/>
      <c r="T141" s="241"/>
      <c r="U141" s="241"/>
      <c r="V141" s="241"/>
      <c r="W141" s="241"/>
      <c r="X141" s="241"/>
      <c r="Y141" s="241"/>
      <c r="Z141" s="241"/>
      <c r="AA141" s="241"/>
      <c r="AB141" s="241"/>
      <c r="AC141" s="241"/>
      <c r="AD141" s="241"/>
      <c r="AE141" s="241"/>
      <c r="AF141" s="241"/>
      <c r="AG141" s="241"/>
      <c r="AH141" s="241"/>
      <c r="AI141" s="241"/>
      <c r="AJ141" s="241"/>
      <c r="AK141" s="241"/>
      <c r="AL141" s="241"/>
      <c r="AM141" s="241"/>
      <c r="AN141" s="241"/>
      <c r="AO141" s="241"/>
      <c r="AP141" s="241"/>
      <c r="AQ141" s="241"/>
      <c r="AR141" s="241"/>
      <c r="AS141" s="241"/>
      <c r="AT141" s="241"/>
      <c r="AU141" s="241"/>
      <c r="AV141" s="241"/>
      <c r="AW141" s="241"/>
      <c r="AX141" s="241"/>
      <c r="AY141" s="241"/>
      <c r="AZ141" s="241"/>
      <c r="BA141" s="241"/>
      <c r="BB141" s="241"/>
      <c r="BC141" s="241"/>
      <c r="BD141" s="241"/>
      <c r="BE141" s="242"/>
    </row>
    <row r="142" spans="1:102" ht="16.5" customHeight="1" x14ac:dyDescent="0.25">
      <c r="A142" s="233" t="s">
        <v>157</v>
      </c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234"/>
      <c r="AQ142" s="234"/>
      <c r="AR142" s="234"/>
      <c r="AS142" s="234"/>
      <c r="AT142" s="234"/>
      <c r="AU142" s="234"/>
      <c r="AV142" s="234"/>
      <c r="AW142" s="234"/>
      <c r="AX142" s="234"/>
      <c r="AY142" s="234"/>
      <c r="AZ142" s="234"/>
      <c r="BA142" s="234"/>
      <c r="BB142" s="234"/>
      <c r="BC142" s="234"/>
      <c r="BD142" s="234"/>
      <c r="BE142" s="235"/>
    </row>
    <row r="143" spans="1:102" ht="16.5" customHeight="1" x14ac:dyDescent="0.25">
      <c r="A143" s="236"/>
      <c r="B143" s="237"/>
      <c r="C143" s="237"/>
      <c r="D143" s="237"/>
      <c r="E143" s="237"/>
      <c r="F143" s="237"/>
      <c r="G143" s="237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237"/>
      <c r="AB143" s="237"/>
      <c r="AC143" s="237"/>
      <c r="AD143" s="237"/>
      <c r="AE143" s="237"/>
      <c r="AF143" s="237"/>
      <c r="AG143" s="237"/>
      <c r="AH143" s="237"/>
      <c r="AI143" s="237"/>
      <c r="AJ143" s="237"/>
      <c r="AK143" s="237"/>
      <c r="AL143" s="237"/>
      <c r="AM143" s="237"/>
      <c r="AN143" s="237"/>
      <c r="AO143" s="237"/>
      <c r="AP143" s="237"/>
      <c r="AQ143" s="237"/>
      <c r="AR143" s="237"/>
      <c r="AS143" s="237"/>
      <c r="AT143" s="237"/>
      <c r="AU143" s="237"/>
      <c r="AV143" s="237"/>
      <c r="AW143" s="237"/>
      <c r="AX143" s="237"/>
      <c r="AY143" s="237"/>
      <c r="AZ143" s="237"/>
      <c r="BA143" s="237"/>
      <c r="BB143" s="237"/>
      <c r="BC143" s="237"/>
      <c r="BD143" s="237"/>
      <c r="BE143" s="238"/>
    </row>
    <row r="144" spans="1:102" ht="16.5" customHeight="1" x14ac:dyDescent="0.25">
      <c r="A144" s="4" t="s">
        <v>181</v>
      </c>
      <c r="AD144" s="22" t="str">
        <f>AD73</f>
        <v>VERSIE: 20240201</v>
      </c>
      <c r="AZ144" s="50" t="s">
        <v>84</v>
      </c>
      <c r="BA144" s="232">
        <f ca="1">TODAY()</f>
        <v>45441</v>
      </c>
      <c r="BB144" s="232"/>
      <c r="BC144" s="232"/>
      <c r="BD144" s="232"/>
      <c r="BE144" s="232"/>
    </row>
    <row r="147" spans="3:3" ht="16.5" customHeight="1" x14ac:dyDescent="0.25">
      <c r="C147" s="34"/>
    </row>
    <row r="148" spans="3:3" ht="16.5" customHeight="1" x14ac:dyDescent="0.25">
      <c r="C148" s="34"/>
    </row>
  </sheetData>
  <mergeCells count="126">
    <mergeCell ref="AA25:AB30"/>
    <mergeCell ref="AA31:AB31"/>
    <mergeCell ref="A76:BE76"/>
    <mergeCell ref="A86:BE86"/>
    <mergeCell ref="AE80:AF80"/>
    <mergeCell ref="A53:B53"/>
    <mergeCell ref="A54:B54"/>
    <mergeCell ref="AE79:AF79"/>
    <mergeCell ref="AA79:AB80"/>
    <mergeCell ref="AD51:AE51"/>
    <mergeCell ref="AD54:AE54"/>
    <mergeCell ref="AD55:AE55"/>
    <mergeCell ref="AD58:AE58"/>
    <mergeCell ref="AD59:AE59"/>
    <mergeCell ref="AD57:AE57"/>
    <mergeCell ref="AD33:AE33"/>
    <mergeCell ref="AD34:AE34"/>
    <mergeCell ref="BC80:BD80"/>
    <mergeCell ref="BA73:BE73"/>
    <mergeCell ref="AD35:AE35"/>
    <mergeCell ref="BC46:BD47"/>
    <mergeCell ref="A59:B59"/>
    <mergeCell ref="A52:B52"/>
    <mergeCell ref="AD48:AE48"/>
    <mergeCell ref="A114:BE114"/>
    <mergeCell ref="C89:D89"/>
    <mergeCell ref="C80:D80"/>
    <mergeCell ref="C81:D81"/>
    <mergeCell ref="C94:D94"/>
    <mergeCell ref="C102:D102"/>
    <mergeCell ref="C96:D96"/>
    <mergeCell ref="C97:D97"/>
    <mergeCell ref="AA81:AB83"/>
    <mergeCell ref="C82:D82"/>
    <mergeCell ref="C83:D83"/>
    <mergeCell ref="AA88:AB93"/>
    <mergeCell ref="AA94:AB95"/>
    <mergeCell ref="AA96:AB96"/>
    <mergeCell ref="C95:D95"/>
    <mergeCell ref="AA97:AB97"/>
    <mergeCell ref="AA102:AB102"/>
    <mergeCell ref="A100:BE100"/>
    <mergeCell ref="AE90:AF90"/>
    <mergeCell ref="BA144:BE144"/>
    <mergeCell ref="AE91:AF91"/>
    <mergeCell ref="AE92:AF92"/>
    <mergeCell ref="AE93:AF93"/>
    <mergeCell ref="AE94:AF94"/>
    <mergeCell ref="AE95:AF95"/>
    <mergeCell ref="BC88:BD97"/>
    <mergeCell ref="A142:BE143"/>
    <mergeCell ref="C119:BD120"/>
    <mergeCell ref="AE96:AF96"/>
    <mergeCell ref="C122:BD123"/>
    <mergeCell ref="AE97:AF97"/>
    <mergeCell ref="C90:D90"/>
    <mergeCell ref="C91:D91"/>
    <mergeCell ref="C92:D92"/>
    <mergeCell ref="C93:D93"/>
    <mergeCell ref="C88:D88"/>
    <mergeCell ref="C125:BD126"/>
    <mergeCell ref="A141:BE141"/>
    <mergeCell ref="AE88:AF88"/>
    <mergeCell ref="AE89:AF89"/>
    <mergeCell ref="C103:D103"/>
    <mergeCell ref="AA103:AB103"/>
    <mergeCell ref="A130:BE130"/>
    <mergeCell ref="BC79:BD79"/>
    <mergeCell ref="A12:U12"/>
    <mergeCell ref="BC25:BD25"/>
    <mergeCell ref="BC28:BD32"/>
    <mergeCell ref="BC33:BD33"/>
    <mergeCell ref="A33:B33"/>
    <mergeCell ref="A25:B25"/>
    <mergeCell ref="A26:B26"/>
    <mergeCell ref="A27:B27"/>
    <mergeCell ref="BC34:BD34"/>
    <mergeCell ref="A28:B28"/>
    <mergeCell ref="A29:B29"/>
    <mergeCell ref="A30:B30"/>
    <mergeCell ref="A31:B31"/>
    <mergeCell ref="AD25:AE25"/>
    <mergeCell ref="AD28:AE28"/>
    <mergeCell ref="AD29:AE29"/>
    <mergeCell ref="A32:B32"/>
    <mergeCell ref="AJ16:BE16"/>
    <mergeCell ref="A16:U16"/>
    <mergeCell ref="AA32:AB32"/>
    <mergeCell ref="AA33:AB34"/>
    <mergeCell ref="AD30:AE30"/>
    <mergeCell ref="AD31:AE31"/>
    <mergeCell ref="AD32:AE32"/>
    <mergeCell ref="A35:B35"/>
    <mergeCell ref="A47:B47"/>
    <mergeCell ref="A46:B46"/>
    <mergeCell ref="A45:B45"/>
    <mergeCell ref="A40:B40"/>
    <mergeCell ref="A39:B39"/>
    <mergeCell ref="AA35:AB47"/>
    <mergeCell ref="BC48:BD48"/>
    <mergeCell ref="BC51:BD51"/>
    <mergeCell ref="A36:B36"/>
    <mergeCell ref="AD37:AE37"/>
    <mergeCell ref="A37:B37"/>
    <mergeCell ref="A41:B41"/>
    <mergeCell ref="A42:B42"/>
    <mergeCell ref="A43:B43"/>
    <mergeCell ref="AD43:AE43"/>
    <mergeCell ref="AD41:AE41"/>
    <mergeCell ref="AD40:AE40"/>
    <mergeCell ref="AD39:AE39"/>
    <mergeCell ref="AD38:AE38"/>
    <mergeCell ref="A44:B44"/>
    <mergeCell ref="BC35:BD44"/>
    <mergeCell ref="AA52:AB62"/>
    <mergeCell ref="BC54:BD57"/>
    <mergeCell ref="A64:B64"/>
    <mergeCell ref="A63:B63"/>
    <mergeCell ref="AA63:AB65"/>
    <mergeCell ref="AD56:AE56"/>
    <mergeCell ref="A57:B57"/>
    <mergeCell ref="BC59:BD59"/>
    <mergeCell ref="BC58:BD58"/>
    <mergeCell ref="A56:B56"/>
    <mergeCell ref="A55:B55"/>
    <mergeCell ref="A65:B65"/>
  </mergeCells>
  <phoneticPr fontId="18" type="noConversion"/>
  <hyperlinks>
    <hyperlink ref="I11" r:id="rId1" xr:uid="{00000000-0004-0000-0000-000000000000}"/>
  </hyperlinks>
  <pageMargins left="0.39370078740157483" right="0.19685039370078741" top="0.39370078740157483" bottom="0.19685039370078741" header="0.51181102362204722" footer="0.39370078740157483"/>
  <pageSetup paperSize="9" scale="63" orientation="portrait" horizontalDpi="4294967294" verticalDpi="4294967294" r:id="rId2"/>
  <headerFooter alignWithMargins="0"/>
  <rowBreaks count="1" manualBreakCount="1">
    <brk id="7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Prenataal</vt:lpstr>
      <vt:lpstr>Prenataal!Afdrukbereik</vt:lpstr>
      <vt:lpstr>Prenataal!Afdruktitels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Van Aelst Sophie</cp:lastModifiedBy>
  <cp:lastPrinted>2018-02-27T11:30:38Z</cp:lastPrinted>
  <dcterms:created xsi:type="dcterms:W3CDTF">2002-02-21T08:52:40Z</dcterms:created>
  <dcterms:modified xsi:type="dcterms:W3CDTF">2024-05-29T10:05:29Z</dcterms:modified>
</cp:coreProperties>
</file>